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610" windowHeight="11640" tabRatio="187" firstSheet="2" activeTab="3"/>
  </bookViews>
  <sheets>
    <sheet name="Data" sheetId="1" r:id="rId1"/>
    <sheet name="Results" sheetId="4" r:id="rId2"/>
    <sheet name="Score" sheetId="3" r:id="rId3"/>
    <sheet name="Mile Times" sheetId="2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L802" i="1" l="1"/>
  <c r="AL801" i="1"/>
  <c r="AL800" i="1"/>
  <c r="AK850" i="1"/>
  <c r="AK763" i="1" s="1"/>
  <c r="AJ41" i="1"/>
  <c r="AJ833" i="1" s="1"/>
  <c r="AI40" i="1"/>
  <c r="AH841" i="1"/>
  <c r="AH852" i="1" s="1"/>
  <c r="AG850" i="1"/>
  <c r="AG848" i="1" s="1"/>
  <c r="AG849" i="1"/>
  <c r="AI42" i="1" l="1"/>
  <c r="AI77" i="1" s="1"/>
  <c r="AH851" i="1"/>
  <c r="AJ832" i="1"/>
  <c r="AK762" i="1"/>
  <c r="H50" i="2" l="1"/>
  <c r="H49" i="2"/>
  <c r="D409" i="2" l="1"/>
  <c r="D410" i="2"/>
  <c r="D412" i="2"/>
  <c r="D411" i="2"/>
  <c r="D413" i="2"/>
  <c r="D414" i="2"/>
  <c r="D415" i="2"/>
  <c r="D416" i="2"/>
  <c r="D417" i="2"/>
  <c r="D418" i="2"/>
  <c r="D419" i="2"/>
  <c r="D420" i="2"/>
  <c r="D422" i="2"/>
  <c r="D421" i="2"/>
  <c r="D424" i="2"/>
  <c r="D423" i="2"/>
  <c r="D425" i="2"/>
  <c r="D426" i="2"/>
  <c r="D427" i="2"/>
  <c r="D429" i="2"/>
  <c r="D428" i="2"/>
  <c r="D430" i="2"/>
  <c r="D433" i="2"/>
  <c r="D432" i="2"/>
  <c r="D431" i="2"/>
  <c r="D434" i="2"/>
  <c r="D436" i="2"/>
  <c r="D435" i="2"/>
  <c r="D438" i="2"/>
  <c r="D437" i="2"/>
  <c r="D441" i="2"/>
  <c r="D440" i="2"/>
  <c r="D439" i="2"/>
  <c r="D447" i="2"/>
  <c r="D446" i="2"/>
  <c r="D445" i="2"/>
  <c r="D444" i="2"/>
  <c r="D443" i="2"/>
  <c r="D442" i="2"/>
  <c r="D448" i="2"/>
  <c r="D451" i="2"/>
  <c r="D450" i="2"/>
  <c r="D449" i="2"/>
  <c r="D452" i="2"/>
  <c r="D453" i="2"/>
  <c r="D456" i="2"/>
  <c r="D455" i="2"/>
  <c r="D454" i="2"/>
  <c r="D457" i="2"/>
  <c r="D461" i="2"/>
  <c r="D460" i="2"/>
  <c r="D459" i="2"/>
  <c r="D458" i="2"/>
  <c r="D465" i="2"/>
  <c r="D464" i="2"/>
  <c r="D463" i="2"/>
  <c r="D462" i="2"/>
  <c r="D466" i="2"/>
  <c r="D469" i="2"/>
  <c r="D468" i="2"/>
  <c r="D467" i="2"/>
  <c r="D470" i="2"/>
  <c r="D471" i="2"/>
  <c r="D472" i="2"/>
  <c r="D474" i="2"/>
  <c r="D473" i="2"/>
  <c r="D478" i="2"/>
  <c r="D477" i="2"/>
  <c r="D476" i="2"/>
  <c r="D475" i="2"/>
  <c r="D479" i="2"/>
  <c r="D481" i="2"/>
  <c r="D480" i="2"/>
  <c r="D482" i="2"/>
  <c r="D483" i="2"/>
  <c r="D484" i="2"/>
  <c r="D485" i="2"/>
  <c r="D492" i="2"/>
  <c r="D491" i="2"/>
  <c r="D490" i="2"/>
  <c r="D489" i="2"/>
  <c r="D488" i="2"/>
  <c r="D487" i="2"/>
  <c r="D486" i="2"/>
  <c r="D494" i="2"/>
  <c r="D493" i="2"/>
  <c r="D496" i="2"/>
  <c r="D495" i="2"/>
  <c r="D499" i="2"/>
  <c r="D498" i="2"/>
  <c r="D497" i="2"/>
  <c r="D501" i="2"/>
  <c r="D500" i="2"/>
  <c r="D502" i="2"/>
  <c r="D504" i="2"/>
  <c r="D503" i="2"/>
  <c r="D506" i="2"/>
  <c r="D505" i="2"/>
  <c r="D507" i="2"/>
  <c r="D509" i="2"/>
  <c r="D508" i="2"/>
  <c r="D511" i="2"/>
  <c r="D510" i="2"/>
  <c r="D516" i="2"/>
  <c r="D515" i="2"/>
  <c r="D514" i="2"/>
  <c r="D513" i="2"/>
  <c r="D512" i="2"/>
  <c r="D518" i="2"/>
  <c r="D517" i="2"/>
  <c r="D524" i="2"/>
  <c r="D523" i="2"/>
  <c r="D522" i="2"/>
  <c r="D521" i="2"/>
  <c r="D520" i="2"/>
  <c r="D519" i="2"/>
  <c r="D526" i="2"/>
  <c r="D525" i="2"/>
  <c r="D527" i="2"/>
  <c r="D528" i="2"/>
  <c r="D530" i="2"/>
  <c r="D529" i="2"/>
  <c r="D531" i="2"/>
  <c r="D533" i="2"/>
  <c r="D532" i="2"/>
  <c r="D536" i="2"/>
  <c r="D535" i="2"/>
  <c r="D534" i="2"/>
  <c r="D539" i="2"/>
  <c r="D538" i="2"/>
  <c r="D537" i="2"/>
  <c r="D541" i="2"/>
  <c r="D540" i="2"/>
  <c r="D543" i="2"/>
  <c r="D542" i="2"/>
  <c r="D545" i="2"/>
  <c r="D544" i="2"/>
  <c r="D548" i="2"/>
  <c r="D547" i="2"/>
  <c r="D546" i="2"/>
  <c r="D549" i="2"/>
  <c r="D550" i="2"/>
  <c r="D555" i="2"/>
  <c r="D554" i="2"/>
  <c r="D553" i="2"/>
  <c r="D552" i="2"/>
  <c r="D551" i="2"/>
  <c r="D556" i="2"/>
  <c r="D557" i="2"/>
  <c r="D560" i="2"/>
  <c r="D559" i="2"/>
  <c r="D558" i="2"/>
  <c r="D563" i="2"/>
  <c r="D562" i="2"/>
  <c r="D561" i="2"/>
  <c r="D564" i="2"/>
  <c r="D565" i="2"/>
  <c r="D567" i="2"/>
  <c r="D566" i="2"/>
  <c r="D569" i="2"/>
  <c r="D568" i="2"/>
  <c r="D570" i="2"/>
  <c r="D571" i="2"/>
  <c r="D576" i="2"/>
  <c r="D575" i="2"/>
  <c r="D574" i="2"/>
  <c r="D573" i="2"/>
  <c r="D572" i="2"/>
  <c r="D580" i="2"/>
  <c r="D579" i="2"/>
  <c r="D578" i="2"/>
  <c r="D577" i="2"/>
  <c r="D581" i="2"/>
  <c r="D586" i="2"/>
  <c r="D585" i="2"/>
  <c r="D584" i="2"/>
  <c r="D583" i="2"/>
  <c r="D582" i="2"/>
  <c r="D588" i="2"/>
  <c r="D587" i="2"/>
  <c r="D589" i="2"/>
  <c r="D591" i="2"/>
  <c r="D590" i="2"/>
  <c r="D593" i="2"/>
  <c r="D592" i="2"/>
  <c r="D596" i="2"/>
  <c r="D595" i="2"/>
  <c r="D594" i="2"/>
  <c r="D597" i="2"/>
  <c r="D599" i="2"/>
  <c r="D598" i="2"/>
  <c r="D605" i="2"/>
  <c r="D604" i="2"/>
  <c r="D603" i="2"/>
  <c r="D602" i="2"/>
  <c r="D601" i="2"/>
  <c r="D600" i="2"/>
  <c r="D607" i="2"/>
  <c r="D606" i="2"/>
  <c r="D611" i="2"/>
  <c r="D610" i="2"/>
  <c r="D609" i="2"/>
  <c r="D608" i="2"/>
  <c r="D612" i="2"/>
  <c r="D613" i="2"/>
  <c r="D614" i="2"/>
  <c r="D616" i="2"/>
  <c r="D615" i="2"/>
  <c r="D619" i="2"/>
  <c r="D618" i="2"/>
  <c r="D617" i="2"/>
  <c r="D620" i="2"/>
  <c r="D622" i="2"/>
  <c r="D621" i="2"/>
  <c r="D624" i="2"/>
  <c r="D623" i="2"/>
  <c r="D625" i="2"/>
  <c r="D628" i="2"/>
  <c r="D627" i="2"/>
  <c r="D626" i="2"/>
  <c r="D629" i="2"/>
  <c r="D630" i="2"/>
  <c r="D633" i="2"/>
  <c r="D632" i="2"/>
  <c r="D631" i="2"/>
  <c r="D634" i="2"/>
  <c r="D635" i="2"/>
  <c r="D640" i="2"/>
  <c r="D639" i="2"/>
  <c r="D638" i="2"/>
  <c r="D637" i="2"/>
  <c r="D636" i="2"/>
  <c r="D642" i="2"/>
  <c r="D641" i="2"/>
  <c r="D645" i="2"/>
  <c r="D644" i="2"/>
  <c r="D643" i="2"/>
  <c r="D646" i="2"/>
  <c r="D647" i="2"/>
  <c r="D650" i="2"/>
  <c r="D649" i="2"/>
  <c r="D648" i="2"/>
  <c r="D654" i="2"/>
  <c r="D653" i="2"/>
  <c r="D652" i="2"/>
  <c r="D651" i="2"/>
  <c r="D655" i="2"/>
  <c r="D657" i="2"/>
  <c r="D656" i="2"/>
  <c r="D659" i="2"/>
  <c r="D658" i="2"/>
  <c r="D661" i="2"/>
  <c r="D660" i="2"/>
  <c r="D664" i="2"/>
  <c r="D663" i="2"/>
  <c r="D662" i="2"/>
  <c r="D667" i="2"/>
  <c r="D666" i="2"/>
  <c r="D665" i="2"/>
  <c r="D671" i="2"/>
  <c r="D670" i="2"/>
  <c r="D669" i="2"/>
  <c r="D668" i="2"/>
  <c r="D673" i="2"/>
  <c r="D672" i="2"/>
  <c r="D675" i="2"/>
  <c r="D674" i="2"/>
  <c r="D676" i="2"/>
  <c r="D678" i="2"/>
  <c r="D677" i="2"/>
  <c r="D679" i="2"/>
  <c r="D680" i="2"/>
  <c r="D684" i="2"/>
  <c r="D683" i="2"/>
  <c r="D682" i="2"/>
  <c r="D681" i="2"/>
  <c r="D685" i="2"/>
  <c r="D691" i="2"/>
  <c r="D690" i="2"/>
  <c r="D689" i="2"/>
  <c r="D688" i="2"/>
  <c r="D687" i="2"/>
  <c r="D686" i="2"/>
  <c r="D692" i="2"/>
  <c r="D694" i="2"/>
  <c r="D693" i="2"/>
  <c r="D698" i="2"/>
  <c r="D697" i="2"/>
  <c r="D696" i="2"/>
  <c r="D695" i="2"/>
  <c r="D699" i="2"/>
  <c r="D701" i="2"/>
  <c r="D700" i="2"/>
  <c r="D702" i="2"/>
  <c r="D704" i="2"/>
  <c r="D703" i="2"/>
  <c r="D705" i="2"/>
  <c r="D707" i="2"/>
  <c r="D706" i="2"/>
  <c r="D708" i="2"/>
  <c r="D710" i="2"/>
  <c r="D709" i="2"/>
  <c r="D711" i="2"/>
  <c r="D712" i="2"/>
  <c r="D713" i="2"/>
  <c r="D719" i="2"/>
  <c r="D718" i="2"/>
  <c r="D717" i="2"/>
  <c r="D716" i="2"/>
  <c r="D715" i="2"/>
  <c r="D714" i="2"/>
  <c r="D724" i="2"/>
  <c r="D723" i="2"/>
  <c r="D722" i="2"/>
  <c r="D721" i="2"/>
  <c r="D720" i="2"/>
  <c r="D725" i="2"/>
  <c r="D732" i="2"/>
  <c r="D731" i="2"/>
  <c r="D730" i="2"/>
  <c r="D729" i="2"/>
  <c r="D728" i="2"/>
  <c r="D727" i="2"/>
  <c r="D726" i="2"/>
  <c r="D734" i="2"/>
  <c r="D733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50" i="2"/>
  <c r="D749" i="2"/>
  <c r="D752" i="2"/>
  <c r="D751" i="2"/>
  <c r="D753" i="2"/>
  <c r="D754" i="2"/>
  <c r="D756" i="2"/>
  <c r="D755" i="2"/>
  <c r="D757" i="2"/>
  <c r="D758" i="2"/>
  <c r="D759" i="2"/>
  <c r="D760" i="2"/>
  <c r="D761" i="2"/>
  <c r="D762" i="2"/>
  <c r="D764" i="2"/>
  <c r="D763" i="2"/>
  <c r="D766" i="2"/>
  <c r="D765" i="2"/>
  <c r="D767" i="2"/>
  <c r="D768" i="2"/>
  <c r="D769" i="2"/>
  <c r="D770" i="2"/>
  <c r="D772" i="2"/>
  <c r="D771" i="2"/>
  <c r="D773" i="2"/>
  <c r="D774" i="2"/>
  <c r="D775" i="2"/>
  <c r="D776" i="2"/>
  <c r="D777" i="2"/>
  <c r="D778" i="2"/>
  <c r="D779" i="2"/>
  <c r="D780" i="2"/>
  <c r="D781" i="2"/>
  <c r="D782" i="2"/>
  <c r="D785" i="2"/>
  <c r="D784" i="2"/>
  <c r="D783" i="2"/>
  <c r="D786" i="2"/>
  <c r="D788" i="2"/>
  <c r="D787" i="2"/>
  <c r="D789" i="2"/>
  <c r="D1" i="2"/>
  <c r="D2" i="2"/>
  <c r="D3" i="2"/>
  <c r="D4" i="2"/>
  <c r="D5" i="2"/>
  <c r="D7" i="2"/>
  <c r="D6" i="2"/>
  <c r="D9" i="2"/>
  <c r="D8" i="2"/>
  <c r="D10" i="2"/>
  <c r="D11" i="2"/>
  <c r="D12" i="2"/>
  <c r="D13" i="2"/>
  <c r="D14" i="2"/>
  <c r="D15" i="2"/>
  <c r="D17" i="2"/>
  <c r="D16" i="2"/>
  <c r="D19" i="2"/>
  <c r="D18" i="2"/>
  <c r="D21" i="2"/>
  <c r="D20" i="2"/>
  <c r="D22" i="2"/>
  <c r="D25" i="2"/>
  <c r="D24" i="2"/>
  <c r="D23" i="2"/>
  <c r="D26" i="2"/>
  <c r="D27" i="2"/>
  <c r="D28" i="2"/>
  <c r="D30" i="2"/>
  <c r="D29" i="2"/>
  <c r="D31" i="2"/>
  <c r="D32" i="2"/>
  <c r="D33" i="2"/>
  <c r="D36" i="2"/>
  <c r="D35" i="2"/>
  <c r="D34" i="2"/>
  <c r="D38" i="2"/>
  <c r="D37" i="2"/>
  <c r="D42" i="2"/>
  <c r="D41" i="2"/>
  <c r="D40" i="2"/>
  <c r="D39" i="2"/>
  <c r="D44" i="2"/>
  <c r="D43" i="2"/>
  <c r="D45" i="2"/>
  <c r="D47" i="2"/>
  <c r="D46" i="2"/>
  <c r="D49" i="2"/>
  <c r="D48" i="2"/>
  <c r="D50" i="2"/>
  <c r="D55" i="2"/>
  <c r="D54" i="2"/>
  <c r="D53" i="2"/>
  <c r="D52" i="2"/>
  <c r="D51" i="2"/>
  <c r="D57" i="2"/>
  <c r="D56" i="2"/>
  <c r="D59" i="2"/>
  <c r="D58" i="2"/>
  <c r="D60" i="2"/>
  <c r="D63" i="2"/>
  <c r="D62" i="2"/>
  <c r="D61" i="2"/>
  <c r="D64" i="2"/>
  <c r="D65" i="2"/>
  <c r="D66" i="2"/>
  <c r="D67" i="2"/>
  <c r="D70" i="2"/>
  <c r="D69" i="2"/>
  <c r="D68" i="2"/>
  <c r="D71" i="2"/>
  <c r="D72" i="2"/>
  <c r="D75" i="2"/>
  <c r="D74" i="2"/>
  <c r="D73" i="2"/>
  <c r="D77" i="2"/>
  <c r="D76" i="2"/>
  <c r="D81" i="2"/>
  <c r="D80" i="2"/>
  <c r="D79" i="2"/>
  <c r="D78" i="2"/>
  <c r="D82" i="2"/>
  <c r="D86" i="2"/>
  <c r="D85" i="2"/>
  <c r="D84" i="2"/>
  <c r="D83" i="2"/>
  <c r="D87" i="2"/>
  <c r="D88" i="2"/>
  <c r="D90" i="2"/>
  <c r="D89" i="2"/>
  <c r="D91" i="2"/>
  <c r="D92" i="2"/>
  <c r="D100" i="2"/>
  <c r="D99" i="2"/>
  <c r="D98" i="2"/>
  <c r="D97" i="2"/>
  <c r="D96" i="2"/>
  <c r="D95" i="2"/>
  <c r="D94" i="2"/>
  <c r="D93" i="2"/>
  <c r="D104" i="2"/>
  <c r="D103" i="2"/>
  <c r="D102" i="2"/>
  <c r="D101" i="2"/>
  <c r="D105" i="2"/>
  <c r="D108" i="2"/>
  <c r="D107" i="2"/>
  <c r="D106" i="2"/>
  <c r="D113" i="2"/>
  <c r="D112" i="2"/>
  <c r="D111" i="2"/>
  <c r="D110" i="2"/>
  <c r="D109" i="2"/>
  <c r="D115" i="2"/>
  <c r="D114" i="2"/>
  <c r="D116" i="2"/>
  <c r="D117" i="2"/>
  <c r="D118" i="2"/>
  <c r="D119" i="2"/>
  <c r="D123" i="2"/>
  <c r="D122" i="2"/>
  <c r="D121" i="2"/>
  <c r="D120" i="2"/>
  <c r="D128" i="2"/>
  <c r="D127" i="2"/>
  <c r="D126" i="2"/>
  <c r="D125" i="2"/>
  <c r="D124" i="2"/>
  <c r="D131" i="2"/>
  <c r="D130" i="2"/>
  <c r="D129" i="2"/>
  <c r="D132" i="2"/>
  <c r="D135" i="2"/>
  <c r="D134" i="2"/>
  <c r="D133" i="2"/>
  <c r="D136" i="2"/>
  <c r="D139" i="2"/>
  <c r="D138" i="2"/>
  <c r="D137" i="2"/>
  <c r="D140" i="2"/>
  <c r="D141" i="2"/>
  <c r="D144" i="2"/>
  <c r="D143" i="2"/>
  <c r="D142" i="2"/>
  <c r="D146" i="2"/>
  <c r="D145" i="2"/>
  <c r="D150" i="2"/>
  <c r="D149" i="2"/>
  <c r="D148" i="2"/>
  <c r="D147" i="2"/>
  <c r="D151" i="2"/>
  <c r="D153" i="2"/>
  <c r="D152" i="2"/>
  <c r="D155" i="2"/>
  <c r="D154" i="2"/>
  <c r="D157" i="2"/>
  <c r="D156" i="2"/>
  <c r="D158" i="2"/>
  <c r="D159" i="2"/>
  <c r="D160" i="2"/>
  <c r="D161" i="2"/>
  <c r="D163" i="2"/>
  <c r="D162" i="2"/>
  <c r="D166" i="2"/>
  <c r="D165" i="2"/>
  <c r="D164" i="2"/>
  <c r="D167" i="2"/>
  <c r="D168" i="2"/>
  <c r="D169" i="2"/>
  <c r="D172" i="2"/>
  <c r="D171" i="2"/>
  <c r="D170" i="2"/>
  <c r="D173" i="2"/>
  <c r="D176" i="2"/>
  <c r="D175" i="2"/>
  <c r="D174" i="2"/>
  <c r="D179" i="2"/>
  <c r="D178" i="2"/>
  <c r="D177" i="2"/>
  <c r="D182" i="2"/>
  <c r="D181" i="2"/>
  <c r="D180" i="2"/>
  <c r="D186" i="2"/>
  <c r="D185" i="2"/>
  <c r="D184" i="2"/>
  <c r="D183" i="2"/>
  <c r="D192" i="2"/>
  <c r="D191" i="2"/>
  <c r="D190" i="2"/>
  <c r="D189" i="2"/>
  <c r="D188" i="2"/>
  <c r="D187" i="2"/>
  <c r="D193" i="2"/>
  <c r="D194" i="2"/>
  <c r="D197" i="2"/>
  <c r="D196" i="2"/>
  <c r="D195" i="2"/>
  <c r="D200" i="2"/>
  <c r="D199" i="2"/>
  <c r="D198" i="2"/>
  <c r="D202" i="2"/>
  <c r="D201" i="2"/>
  <c r="D209" i="2"/>
  <c r="D208" i="2"/>
  <c r="D207" i="2"/>
  <c r="D206" i="2"/>
  <c r="D205" i="2"/>
  <c r="D204" i="2"/>
  <c r="D203" i="2"/>
  <c r="D215" i="2"/>
  <c r="D214" i="2"/>
  <c r="D213" i="2"/>
  <c r="D212" i="2"/>
  <c r="D211" i="2"/>
  <c r="D210" i="2"/>
  <c r="D219" i="2"/>
  <c r="D218" i="2"/>
  <c r="D217" i="2"/>
  <c r="D216" i="2"/>
  <c r="D222" i="2"/>
  <c r="D221" i="2"/>
  <c r="D220" i="2"/>
  <c r="D225" i="2"/>
  <c r="D224" i="2"/>
  <c r="D223" i="2"/>
  <c r="D227" i="2"/>
  <c r="D226" i="2"/>
  <c r="D228" i="2"/>
  <c r="D229" i="2"/>
  <c r="D230" i="2"/>
  <c r="D232" i="2"/>
  <c r="D231" i="2"/>
  <c r="D238" i="2"/>
  <c r="D237" i="2"/>
  <c r="D236" i="2"/>
  <c r="D235" i="2"/>
  <c r="D234" i="2"/>
  <c r="D233" i="2"/>
  <c r="D240" i="2"/>
  <c r="D239" i="2"/>
  <c r="D244" i="2"/>
  <c r="D243" i="2"/>
  <c r="D242" i="2"/>
  <c r="D241" i="2"/>
  <c r="D248" i="2"/>
  <c r="D247" i="2"/>
  <c r="D246" i="2"/>
  <c r="D245" i="2"/>
  <c r="D249" i="2"/>
  <c r="D251" i="2"/>
  <c r="D250" i="2"/>
  <c r="D253" i="2"/>
  <c r="D252" i="2"/>
  <c r="D257" i="2"/>
  <c r="D256" i="2"/>
  <c r="D255" i="2"/>
  <c r="D254" i="2"/>
  <c r="D261" i="2"/>
  <c r="D260" i="2"/>
  <c r="D259" i="2"/>
  <c r="D258" i="2"/>
  <c r="D266" i="2"/>
  <c r="D265" i="2"/>
  <c r="D264" i="2"/>
  <c r="D263" i="2"/>
  <c r="D262" i="2"/>
  <c r="D268" i="2"/>
  <c r="D267" i="2"/>
  <c r="D271" i="2"/>
  <c r="D270" i="2"/>
  <c r="D269" i="2"/>
  <c r="D273" i="2"/>
  <c r="D272" i="2"/>
  <c r="D274" i="2"/>
  <c r="D275" i="2"/>
  <c r="D277" i="2"/>
  <c r="D276" i="2"/>
  <c r="D278" i="2"/>
  <c r="D280" i="2"/>
  <c r="D279" i="2"/>
  <c r="D283" i="2"/>
  <c r="D282" i="2"/>
  <c r="D281" i="2"/>
  <c r="D286" i="2"/>
  <c r="D285" i="2"/>
  <c r="D284" i="2"/>
  <c r="D287" i="2"/>
  <c r="D288" i="2"/>
  <c r="D290" i="2"/>
  <c r="D289" i="2"/>
  <c r="D293" i="2"/>
  <c r="D292" i="2"/>
  <c r="D291" i="2"/>
  <c r="D298" i="2"/>
  <c r="D297" i="2"/>
  <c r="D296" i="2"/>
  <c r="D295" i="2"/>
  <c r="D294" i="2"/>
  <c r="D299" i="2"/>
  <c r="D301" i="2"/>
  <c r="D300" i="2"/>
  <c r="D303" i="2"/>
  <c r="D302" i="2"/>
  <c r="D304" i="2"/>
  <c r="D305" i="2"/>
  <c r="D306" i="2"/>
  <c r="D310" i="2"/>
  <c r="D309" i="2"/>
  <c r="D308" i="2"/>
  <c r="D307" i="2"/>
  <c r="D314" i="2"/>
  <c r="D313" i="2"/>
  <c r="D312" i="2"/>
  <c r="D311" i="2"/>
  <c r="D316" i="2"/>
  <c r="D315" i="2"/>
  <c r="D317" i="2"/>
  <c r="D319" i="2"/>
  <c r="D318" i="2"/>
  <c r="D322" i="2"/>
  <c r="D321" i="2"/>
  <c r="D320" i="2"/>
  <c r="D324" i="2"/>
  <c r="D323" i="2"/>
  <c r="D326" i="2"/>
  <c r="D325" i="2"/>
  <c r="D331" i="2"/>
  <c r="D330" i="2"/>
  <c r="D329" i="2"/>
  <c r="D328" i="2"/>
  <c r="D327" i="2"/>
  <c r="D332" i="2"/>
  <c r="D333" i="2"/>
  <c r="D334" i="2"/>
  <c r="D336" i="2"/>
  <c r="D335" i="2"/>
  <c r="D337" i="2"/>
  <c r="D338" i="2"/>
  <c r="D339" i="2"/>
  <c r="D340" i="2"/>
  <c r="D341" i="2"/>
  <c r="D347" i="2"/>
  <c r="D346" i="2"/>
  <c r="D345" i="2"/>
  <c r="D344" i="2"/>
  <c r="D343" i="2"/>
  <c r="D342" i="2"/>
  <c r="D348" i="2"/>
  <c r="D351" i="2"/>
  <c r="D350" i="2"/>
  <c r="D349" i="2"/>
  <c r="D355" i="2"/>
  <c r="D354" i="2"/>
  <c r="D353" i="2"/>
  <c r="D352" i="2"/>
  <c r="D356" i="2"/>
  <c r="D357" i="2"/>
  <c r="D358" i="2"/>
  <c r="D359" i="2"/>
  <c r="D364" i="2"/>
  <c r="D363" i="2"/>
  <c r="D362" i="2"/>
  <c r="D361" i="2"/>
  <c r="D360" i="2"/>
  <c r="D365" i="2"/>
  <c r="D366" i="2"/>
  <c r="D368" i="2"/>
  <c r="D367" i="2"/>
  <c r="D370" i="2"/>
  <c r="D369" i="2"/>
  <c r="D371" i="2"/>
  <c r="D373" i="2"/>
  <c r="D372" i="2"/>
  <c r="D374" i="2"/>
  <c r="D376" i="2"/>
  <c r="D375" i="2"/>
  <c r="D377" i="2"/>
  <c r="D378" i="2"/>
  <c r="D379" i="2"/>
  <c r="D381" i="2"/>
  <c r="D380" i="2"/>
  <c r="D382" i="2"/>
  <c r="D384" i="2"/>
  <c r="D383" i="2"/>
  <c r="D385" i="2"/>
  <c r="D386" i="2"/>
  <c r="D387" i="2"/>
  <c r="D388" i="2"/>
  <c r="D389" i="2"/>
  <c r="D390" i="2"/>
  <c r="D392" i="2"/>
  <c r="D391" i="2"/>
  <c r="D394" i="2"/>
  <c r="D393" i="2"/>
  <c r="D395" i="2"/>
  <c r="D397" i="2"/>
  <c r="D396" i="2"/>
  <c r="D398" i="2"/>
  <c r="D399" i="2"/>
  <c r="D401" i="2"/>
  <c r="D400" i="2"/>
  <c r="D402" i="2"/>
  <c r="D403" i="2"/>
  <c r="D404" i="2"/>
  <c r="D405" i="2"/>
  <c r="D406" i="2"/>
  <c r="D407" i="2"/>
  <c r="D408" i="2"/>
  <c r="H400" i="1" l="1"/>
  <c r="H528" i="1"/>
  <c r="H706" i="1"/>
  <c r="H657" i="1"/>
  <c r="H425" i="1"/>
  <c r="H90" i="1"/>
  <c r="H540" i="1"/>
  <c r="H765" i="1"/>
  <c r="H597" i="1"/>
  <c r="H804" i="1"/>
  <c r="H147" i="1"/>
  <c r="H361" i="1"/>
  <c r="H519" i="1"/>
  <c r="H801" i="1"/>
  <c r="H563" i="1"/>
  <c r="H511" i="1"/>
  <c r="H500" i="1"/>
  <c r="H392" i="1"/>
  <c r="H737" i="1"/>
  <c r="H294" i="1"/>
  <c r="H745" i="1"/>
  <c r="H217" i="1"/>
  <c r="H493" i="1"/>
  <c r="H687" i="1"/>
  <c r="H633" i="1"/>
  <c r="H296" i="1"/>
  <c r="H610" i="1"/>
  <c r="H580" i="1"/>
  <c r="H683" i="1"/>
  <c r="H345" i="1"/>
  <c r="H183" i="1"/>
  <c r="H650" i="1"/>
  <c r="H490" i="1"/>
  <c r="H565" i="1"/>
  <c r="H418" i="1"/>
  <c r="H532" i="1"/>
  <c r="H81" i="1"/>
  <c r="H505" i="1"/>
  <c r="H555" i="1"/>
  <c r="H779" i="1"/>
  <c r="H212" i="1"/>
  <c r="H397" i="1"/>
  <c r="H88" i="1"/>
  <c r="H31" i="1"/>
  <c r="H160" i="1"/>
  <c r="H30" i="1"/>
  <c r="H386" i="1"/>
  <c r="H324" i="1"/>
  <c r="H20" i="1"/>
  <c r="H730" i="1"/>
  <c r="H41" i="1"/>
  <c r="H60" i="1"/>
  <c r="H623" i="1"/>
  <c r="H508" i="1"/>
  <c r="H11" i="1"/>
  <c r="H117" i="1"/>
  <c r="H602" i="1"/>
  <c r="H43" i="1"/>
  <c r="H627" i="1"/>
  <c r="H751" i="1"/>
  <c r="H274" i="1"/>
  <c r="H546" i="1"/>
  <c r="H17" i="1"/>
  <c r="H292" i="1"/>
  <c r="H646" i="1"/>
  <c r="H748" i="1"/>
  <c r="H182" i="1"/>
  <c r="H467" i="1"/>
  <c r="H93" i="1"/>
  <c r="H703" i="1"/>
  <c r="H129" i="1"/>
  <c r="H570" i="1"/>
  <c r="H723" i="1"/>
  <c r="H768" i="1"/>
  <c r="H790" i="1"/>
  <c r="H154" i="1"/>
  <c r="H736" i="1"/>
  <c r="H126" i="1"/>
  <c r="H46" i="1"/>
  <c r="H67" i="1"/>
  <c r="H112" i="1"/>
  <c r="H584" i="1"/>
  <c r="H104" i="1"/>
  <c r="H661" i="1"/>
  <c r="H199" i="1"/>
  <c r="H15" i="1"/>
  <c r="H554" i="1"/>
  <c r="H289" i="1"/>
  <c r="H76" i="1"/>
  <c r="H283" i="1"/>
  <c r="H227" i="1"/>
  <c r="H762" i="1"/>
  <c r="H85" i="1"/>
  <c r="H77" i="1"/>
  <c r="H168" i="1"/>
  <c r="H599" i="1"/>
  <c r="H195" i="1"/>
  <c r="H263" i="1"/>
  <c r="H680" i="1"/>
  <c r="H142" i="1"/>
  <c r="H795" i="1"/>
  <c r="H136" i="1"/>
  <c r="H802" i="1"/>
  <c r="H757" i="1"/>
  <c r="H262" i="1"/>
  <c r="H525" i="1"/>
  <c r="H669" i="1"/>
  <c r="H422" i="1"/>
  <c r="H260" i="1"/>
  <c r="H307" i="1"/>
  <c r="H547" i="1"/>
  <c r="H185" i="1"/>
  <c r="H193" i="1"/>
  <c r="H689" i="1"/>
  <c r="H222" i="1"/>
  <c r="H582" i="1"/>
  <c r="H259" i="1"/>
  <c r="H143" i="1"/>
  <c r="H673" i="1"/>
  <c r="H208" i="1"/>
  <c r="H485" i="1"/>
  <c r="H782" i="1"/>
  <c r="H54" i="1"/>
  <c r="H478" i="1"/>
  <c r="H42" i="1"/>
  <c r="H638" i="1"/>
  <c r="H373" i="1"/>
  <c r="H619" i="1"/>
  <c r="H279" i="1"/>
  <c r="H286" i="1"/>
  <c r="H315" i="1"/>
  <c r="H145" i="1"/>
  <c r="H679" i="1"/>
  <c r="H678" i="1"/>
  <c r="H29" i="1"/>
  <c r="H788" i="1"/>
  <c r="H146" i="1"/>
  <c r="H306" i="1"/>
  <c r="H342" i="1"/>
  <c r="H190" i="1"/>
  <c r="H641" i="1"/>
  <c r="H382" i="1"/>
  <c r="H443" i="1"/>
  <c r="H363" i="1"/>
  <c r="H591" i="1"/>
  <c r="H752" i="1"/>
  <c r="H353" i="1"/>
  <c r="H433" i="1"/>
  <c r="H261" i="1"/>
  <c r="H738" i="1"/>
  <c r="H340" i="1"/>
  <c r="H91" i="1"/>
  <c r="H249" i="1"/>
  <c r="H644" i="1"/>
  <c r="H275" i="1"/>
  <c r="H576" i="1"/>
  <c r="H660" i="1"/>
  <c r="H245" i="1"/>
  <c r="H180" i="1"/>
  <c r="H643" i="1"/>
  <c r="H153" i="1"/>
  <c r="H341" i="1"/>
  <c r="H711" i="1"/>
  <c r="H257" i="1"/>
  <c r="H753" i="1"/>
  <c r="H553" i="1"/>
  <c r="H776" i="1"/>
  <c r="H406" i="1"/>
  <c r="H369" i="1"/>
  <c r="H213" i="1"/>
  <c r="H312" i="1"/>
  <c r="H131" i="1"/>
  <c r="H137" i="1"/>
  <c r="H393" i="1"/>
  <c r="H165" i="1"/>
  <c r="H372" i="1"/>
  <c r="H94" i="1"/>
  <c r="H399" i="1"/>
  <c r="H522" i="1"/>
  <c r="H423" i="1"/>
  <c r="H645" i="1"/>
  <c r="H569" i="1"/>
  <c r="H496" i="1"/>
  <c r="H113" i="1"/>
  <c r="H495" i="1"/>
  <c r="H783" i="1"/>
  <c r="H367" i="1"/>
  <c r="H515" i="1"/>
  <c r="H744" i="1"/>
  <c r="H98" i="1"/>
  <c r="H255" i="1"/>
  <c r="H482" i="1"/>
  <c r="H481" i="1"/>
  <c r="H451" i="1"/>
  <c r="H568" i="1"/>
  <c r="H272" i="1"/>
  <c r="H510" i="1"/>
  <c r="H57" i="1"/>
  <c r="H407" i="1"/>
  <c r="H492" i="1"/>
  <c r="H494" i="1"/>
  <c r="H537" i="1"/>
  <c r="H95" i="1"/>
  <c r="H763" i="1"/>
  <c r="H234" i="1"/>
  <c r="H653" i="1"/>
  <c r="H301" i="1"/>
  <c r="H122" i="1"/>
  <c r="H265" i="1"/>
  <c r="H616" i="1"/>
  <c r="H491" i="1"/>
  <c r="H391" i="1"/>
  <c r="H659" i="1"/>
  <c r="H254" i="1"/>
  <c r="H269" i="1"/>
  <c r="H377" i="1"/>
  <c r="H598" i="1"/>
  <c r="H704" i="1"/>
  <c r="H334" i="1"/>
  <c r="H293" i="1"/>
  <c r="H325" i="1"/>
  <c r="H186" i="1"/>
  <c r="H209" i="1"/>
  <c r="H246" i="1"/>
  <c r="H470" i="1"/>
  <c r="H173" i="1"/>
  <c r="H666" i="1"/>
  <c r="H349" i="1"/>
  <c r="H615" i="1"/>
  <c r="H557" i="1"/>
  <c r="H675" i="1"/>
  <c r="H799" i="1"/>
  <c r="H277" i="1"/>
  <c r="H401" i="1"/>
  <c r="H282" i="1"/>
  <c r="H409" i="1"/>
  <c r="H772" i="1"/>
  <c r="H59" i="1"/>
  <c r="H760" i="1"/>
  <c r="H155" i="1"/>
  <c r="H682" i="1"/>
  <c r="H158" i="1"/>
  <c r="H498" i="1"/>
  <c r="H747" i="1"/>
  <c r="H226" i="1"/>
  <c r="H416" i="1"/>
  <c r="H228" i="1"/>
  <c r="H507" i="1"/>
  <c r="H364" i="1"/>
  <c r="H707" i="1"/>
  <c r="H698" i="1"/>
  <c r="H761" i="1"/>
  <c r="H214" i="1"/>
  <c r="H692" i="1"/>
  <c r="H696" i="1"/>
  <c r="H445" i="1"/>
  <c r="H38" i="1"/>
  <c r="H224" i="1"/>
  <c r="H778" i="1"/>
  <c r="H721" i="1"/>
  <c r="H311" i="1"/>
  <c r="H573" i="1"/>
  <c r="H533" i="1"/>
  <c r="H128" i="1"/>
  <c r="H161" i="1"/>
  <c r="H139" i="1"/>
  <c r="H216" i="1"/>
  <c r="H521" i="1"/>
  <c r="H5" i="1"/>
  <c r="H410" i="1"/>
  <c r="H192" i="1"/>
  <c r="H256" i="1"/>
  <c r="H73" i="1"/>
  <c r="H51" i="1"/>
  <c r="H529" i="1"/>
  <c r="H276" i="1"/>
  <c r="H665" i="1"/>
  <c r="H84" i="1"/>
  <c r="H431" i="1"/>
  <c r="H605" i="1"/>
  <c r="H456" i="1"/>
  <c r="H270" i="1"/>
  <c r="H630" i="1"/>
  <c r="H476" i="1"/>
  <c r="H764" i="1"/>
  <c r="H368" i="1"/>
  <c r="H116" i="1"/>
  <c r="H35" i="1"/>
  <c r="H550" i="1"/>
  <c r="H221" i="1"/>
  <c r="H135" i="1"/>
  <c r="H750" i="1"/>
  <c r="H589" i="1"/>
  <c r="H83" i="1"/>
  <c r="H695" i="1"/>
  <c r="H347" i="1"/>
  <c r="H71" i="1"/>
  <c r="H191" i="1"/>
  <c r="H235" i="1"/>
  <c r="H720" i="1"/>
  <c r="H796" i="1"/>
  <c r="H389" i="1"/>
  <c r="H390" i="1"/>
  <c r="H300" i="1"/>
  <c r="H702" i="1"/>
  <c r="H56" i="1"/>
  <c r="H421" i="1"/>
  <c r="H798" i="1"/>
  <c r="H375" i="1"/>
  <c r="H96" i="1"/>
  <c r="H535" i="1"/>
  <c r="H385" i="1"/>
  <c r="H694" i="1"/>
  <c r="H331" i="1"/>
  <c r="H130" i="1"/>
  <c r="H338" i="1"/>
  <c r="H652" i="1"/>
  <c r="H354" i="1"/>
  <c r="H97" i="1"/>
  <c r="H742" i="1"/>
  <c r="H497" i="1"/>
  <c r="H210" i="1"/>
  <c r="H25" i="1"/>
  <c r="H462" i="1"/>
  <c r="H541" i="1"/>
  <c r="H240" i="1"/>
  <c r="H543" i="1"/>
  <c r="H592" i="1"/>
  <c r="H383" i="1"/>
  <c r="H278" i="1"/>
  <c r="H741" i="1"/>
  <c r="H767" i="1"/>
  <c r="H545" i="1"/>
  <c r="H719" i="1"/>
  <c r="H549" i="1"/>
  <c r="H63" i="1"/>
  <c r="H273" i="1"/>
  <c r="H140" i="1"/>
  <c r="H539" i="1"/>
  <c r="H314" i="1"/>
  <c r="H414" i="1"/>
  <c r="H566" i="1"/>
  <c r="H749" i="1"/>
  <c r="H634" i="1"/>
  <c r="H586" i="1"/>
  <c r="H713" i="1"/>
  <c r="H23" i="1"/>
  <c r="H484" i="1"/>
  <c r="H664" i="1"/>
  <c r="H607" i="1"/>
  <c r="H298" i="1"/>
  <c r="H626" i="1"/>
  <c r="H74" i="1"/>
  <c r="H793" i="1"/>
  <c r="H215" i="1"/>
  <c r="H310" i="1"/>
  <c r="H119" i="1"/>
  <c r="H319" i="1"/>
  <c r="H514" i="1"/>
  <c r="H672" i="1"/>
  <c r="H670" i="1"/>
  <c r="H705" i="1"/>
  <c r="H308" i="1"/>
  <c r="H647" i="1"/>
  <c r="H440" i="1"/>
  <c r="H561" i="1"/>
  <c r="H457" i="1"/>
  <c r="H163" i="1"/>
  <c r="H291" i="1"/>
  <c r="H601" i="1"/>
  <c r="H16" i="1"/>
  <c r="H115" i="1"/>
  <c r="H777" i="1"/>
  <c r="H786" i="1"/>
  <c r="H61" i="1"/>
  <c r="H428" i="1"/>
  <c r="H58" i="1"/>
  <c r="H284" i="1"/>
  <c r="H464" i="1"/>
  <c r="H350" i="1"/>
  <c r="H288" i="1"/>
  <c r="H299" i="1"/>
  <c r="H684" i="1"/>
  <c r="H40" i="1"/>
  <c r="H435" i="1"/>
  <c r="H466" i="1"/>
  <c r="H149" i="1"/>
  <c r="H693" i="1"/>
  <c r="H12" i="1"/>
  <c r="H26" i="1"/>
  <c r="H442" i="1"/>
  <c r="H329" i="1"/>
  <c r="H455" i="1"/>
  <c r="H118" i="1"/>
  <c r="H415" i="1"/>
  <c r="H729" i="1"/>
  <c r="H343" i="1"/>
  <c r="H651" i="1"/>
  <c r="H138" i="1"/>
  <c r="H219" i="1"/>
  <c r="H381" i="1"/>
  <c r="H200" i="1"/>
  <c r="H365" i="1"/>
  <c r="H123" i="1"/>
  <c r="H408" i="1"/>
  <c r="H461" i="1"/>
  <c r="H596" i="1"/>
  <c r="H133" i="1"/>
  <c r="H297" i="1"/>
  <c r="H708" i="1"/>
  <c r="H32" i="1"/>
  <c r="H728" i="1"/>
  <c r="H548" i="1"/>
  <c r="H649" i="1"/>
  <c r="H469" i="1"/>
  <c r="H654" i="1"/>
  <c r="H198" i="1"/>
  <c r="H527" i="1"/>
  <c r="H49" i="1"/>
  <c r="H233" i="1"/>
  <c r="H374" i="1"/>
  <c r="H197" i="1"/>
  <c r="H36" i="1"/>
  <c r="H668" i="1"/>
  <c r="H754" i="1"/>
  <c r="H220" i="1"/>
  <c r="H110" i="1"/>
  <c r="H712" i="1"/>
  <c r="H556" i="1"/>
  <c r="H509" i="1"/>
  <c r="H420" i="1"/>
  <c r="H247" i="1"/>
  <c r="H536" i="1"/>
  <c r="H89" i="1"/>
  <c r="H600" i="1"/>
  <c r="H625" i="1"/>
  <c r="H189" i="1"/>
  <c r="H613" i="1"/>
  <c r="H37" i="1"/>
  <c r="H357" i="1"/>
  <c r="H459" i="1"/>
  <c r="H322" i="1"/>
  <c r="H685" i="1"/>
  <c r="H332" i="1"/>
  <c r="H648" i="1"/>
  <c r="H371" i="1"/>
  <c r="H164" i="1"/>
  <c r="H513" i="1"/>
  <c r="H710" i="1"/>
  <c r="H3" i="1"/>
  <c r="H188" i="1"/>
  <c r="H387" i="1"/>
  <c r="H396" i="1"/>
  <c r="H791" i="1"/>
  <c r="H384" i="1"/>
  <c r="H595" i="1"/>
  <c r="H205" i="1"/>
  <c r="H560" i="1"/>
  <c r="H775" i="1"/>
  <c r="H176" i="1"/>
  <c r="H323" i="1"/>
  <c r="H181" i="1"/>
  <c r="H758" i="1"/>
  <c r="H552" i="1"/>
  <c r="H780" i="1"/>
  <c r="H516" i="1"/>
  <c r="H238" i="1"/>
  <c r="H806" i="1"/>
  <c r="H201" i="1"/>
  <c r="H218" i="1"/>
  <c r="H631" i="1"/>
  <c r="H731" i="1"/>
  <c r="H725" i="1"/>
  <c r="H449" i="1"/>
  <c r="H358" i="1"/>
  <c r="H330" i="1"/>
  <c r="H755" i="1"/>
  <c r="H34" i="1"/>
  <c r="H770" i="1"/>
  <c r="H178" i="1"/>
  <c r="H404" i="1"/>
  <c r="H531" i="1"/>
  <c r="H144" i="1"/>
  <c r="H27" i="1"/>
  <c r="H578" i="1"/>
  <c r="H622" i="1"/>
  <c r="H223" i="1"/>
  <c r="H480" i="1"/>
  <c r="H6" i="1"/>
  <c r="H86" i="1"/>
  <c r="H746" i="1"/>
  <c r="H320" i="1"/>
  <c r="H681" i="1"/>
  <c r="H609" i="1"/>
  <c r="H635" i="1"/>
  <c r="H207" i="1"/>
  <c r="H432" i="1"/>
  <c r="H120" i="1"/>
  <c r="H807" i="1"/>
  <c r="H206" i="1"/>
  <c r="H264" i="1"/>
  <c r="H460" i="1"/>
  <c r="H87" i="1"/>
  <c r="H447" i="1"/>
  <c r="H784" i="1"/>
  <c r="H715" i="1"/>
  <c r="H28" i="1"/>
  <c r="H488" i="1"/>
  <c r="H427" i="1"/>
  <c r="H436" i="1"/>
  <c r="H463" i="1"/>
  <c r="H579" i="1"/>
  <c r="H446" i="1"/>
  <c r="H618" i="1"/>
  <c r="H203" i="1"/>
  <c r="H344" i="1"/>
  <c r="H134" i="1"/>
  <c r="H250" i="1"/>
  <c r="H132" i="1"/>
  <c r="H526" i="1"/>
  <c r="H162" i="1"/>
  <c r="H677" i="1"/>
  <c r="H700" i="1"/>
  <c r="H567" i="1"/>
  <c r="H251" i="1"/>
  <c r="H305" i="1"/>
  <c r="H781" i="1"/>
  <c r="H438" i="1"/>
  <c r="H172" i="1"/>
  <c r="H624" i="1"/>
  <c r="H691" i="1"/>
  <c r="H714" i="1"/>
  <c r="H326" i="1"/>
  <c r="H628" i="1"/>
  <c r="H152" i="1"/>
  <c r="H8" i="1"/>
  <c r="H124" i="1"/>
  <c r="H794" i="1"/>
  <c r="H604" i="1"/>
  <c r="H774" i="1"/>
  <c r="H458" i="1"/>
  <c r="H474" i="1"/>
  <c r="H52" i="1"/>
  <c r="H395" i="1"/>
  <c r="H55" i="1"/>
  <c r="H285" i="1"/>
  <c r="H194" i="1"/>
  <c r="H475" i="1"/>
  <c r="H621" i="1"/>
  <c r="H303" i="1"/>
  <c r="H204" i="1"/>
  <c r="H169" i="1"/>
  <c r="H351" i="1"/>
  <c r="H502" i="1"/>
  <c r="H805" i="1"/>
  <c r="H295" i="1"/>
  <c r="H640" i="1"/>
  <c r="H413" i="1"/>
  <c r="H642" i="1"/>
  <c r="H690" i="1"/>
  <c r="H583" i="1"/>
  <c r="H151" i="1"/>
  <c r="H430" i="1"/>
  <c r="H167" i="1"/>
  <c r="H489" i="1"/>
  <c r="H316" i="1"/>
  <c r="H512" i="1"/>
  <c r="H356" i="1"/>
  <c r="H450" i="1"/>
  <c r="H637" i="1"/>
  <c r="H473" i="1"/>
  <c r="H769" i="1"/>
  <c r="H150" i="1"/>
  <c r="H412" i="1"/>
  <c r="H542" i="1"/>
  <c r="H417" i="1"/>
  <c r="H544" i="1"/>
  <c r="H304" i="1"/>
  <c r="H424" i="1"/>
  <c r="H106" i="1"/>
  <c r="H620" i="1"/>
  <c r="H337" i="1"/>
  <c r="H102" i="1"/>
  <c r="H743" i="1"/>
  <c r="H785" i="1"/>
  <c r="H740" i="1"/>
  <c r="H468" i="1"/>
  <c r="H697" i="1"/>
  <c r="H530" i="1"/>
  <c r="H608" i="1"/>
  <c r="H281" i="1"/>
  <c r="H2" i="1"/>
  <c r="H62" i="1"/>
  <c r="H82" i="1"/>
  <c r="H581" i="1"/>
  <c r="H243" i="1"/>
  <c r="H735" i="1"/>
  <c r="H100" i="1"/>
  <c r="H524" i="1"/>
  <c r="H302" i="1"/>
  <c r="H248" i="1"/>
  <c r="H125" i="1"/>
  <c r="H699" i="1"/>
  <c r="H676" i="1"/>
  <c r="H701" i="1"/>
  <c r="H236" i="1"/>
  <c r="H441" i="1"/>
  <c r="H175" i="1"/>
  <c r="H419" i="1"/>
  <c r="H225" i="1"/>
  <c r="H244" i="1"/>
  <c r="H148" i="1"/>
  <c r="H454" i="1"/>
  <c r="H66" i="1"/>
  <c r="H437" i="1"/>
  <c r="H14" i="1"/>
  <c r="H606" i="1"/>
  <c r="H756" i="1"/>
  <c r="H318" i="1"/>
  <c r="H105" i="1"/>
  <c r="H585" i="1"/>
  <c r="H321" i="1"/>
  <c r="H80" i="1"/>
  <c r="H157" i="1"/>
  <c r="H184" i="1"/>
  <c r="H360" i="1"/>
  <c r="H722" i="1"/>
  <c r="H797" i="1"/>
  <c r="H617" i="1"/>
  <c r="H166" i="1"/>
  <c r="H551" i="1"/>
  <c r="H19" i="1"/>
  <c r="H629" i="1"/>
  <c r="H448" i="1"/>
  <c r="H280" i="1"/>
  <c r="H773" i="1"/>
  <c r="H429" i="1"/>
  <c r="H339" i="1"/>
  <c r="H733" i="1"/>
  <c r="H179" i="1"/>
  <c r="H671" i="1"/>
  <c r="H504" i="1"/>
  <c r="H39" i="1"/>
  <c r="H380" i="1"/>
  <c r="H718" i="1"/>
  <c r="H717" i="1"/>
  <c r="H10" i="1"/>
  <c r="H231" i="1"/>
  <c r="H739" i="1"/>
  <c r="H564" i="1"/>
  <c r="H156" i="1"/>
  <c r="H352" i="1"/>
  <c r="H258" i="1"/>
  <c r="H732" i="1"/>
  <c r="H663" i="1"/>
  <c r="H559" i="1"/>
  <c r="H187" i="1"/>
  <c r="H309" i="1"/>
  <c r="H379" i="1"/>
  <c r="H574" i="1"/>
  <c r="H614" i="1"/>
  <c r="H577" i="1"/>
  <c r="H64" i="1"/>
  <c r="H426" i="1"/>
  <c r="H114" i="1"/>
  <c r="H232" i="1"/>
  <c r="H313" i="1"/>
  <c r="H121" i="1"/>
  <c r="H47" i="1"/>
  <c r="H656" i="1"/>
  <c r="H177" i="1"/>
  <c r="H159" i="1"/>
  <c r="H92" i="1"/>
  <c r="H686" i="1"/>
  <c r="H632" i="1"/>
  <c r="H287" i="1"/>
  <c r="H572" i="1"/>
  <c r="H398" i="1"/>
  <c r="H562" i="1"/>
  <c r="H18" i="1"/>
  <c r="H503" i="1"/>
  <c r="H78" i="1"/>
  <c r="H242" i="1"/>
  <c r="H534" i="1"/>
  <c r="H759" i="1"/>
  <c r="H611" i="1"/>
  <c r="H271" i="1"/>
  <c r="H771" i="1"/>
  <c r="H636" i="1"/>
  <c r="H517" i="1"/>
  <c r="H239" i="1"/>
  <c r="H252" i="1"/>
  <c r="H290" i="1"/>
  <c r="H501" i="1"/>
  <c r="H439" i="1"/>
  <c r="H538" i="1"/>
  <c r="H9" i="1"/>
  <c r="H24" i="1"/>
  <c r="H388" i="1"/>
  <c r="H366" i="1"/>
  <c r="H237" i="1"/>
  <c r="H483" i="1"/>
  <c r="H716" i="1"/>
  <c r="H411" i="1"/>
  <c r="H471" i="1"/>
  <c r="H709" i="1"/>
  <c r="H127" i="1"/>
  <c r="H33" i="1"/>
  <c r="H588" i="1"/>
  <c r="H229" i="1"/>
  <c r="H211" i="1"/>
  <c r="H370" i="1"/>
  <c r="H378" i="1"/>
  <c r="H75" i="1"/>
  <c r="H612" i="1"/>
  <c r="H558" i="1"/>
  <c r="H4" i="1"/>
  <c r="H53" i="1"/>
  <c r="H328" i="1"/>
  <c r="H674" i="1"/>
  <c r="H171" i="1"/>
  <c r="H317" i="1"/>
  <c r="H800" i="1"/>
  <c r="H107" i="1"/>
  <c r="H472" i="1"/>
  <c r="H734" i="1"/>
  <c r="H487" i="1"/>
  <c r="H45" i="1"/>
  <c r="H346" i="1"/>
  <c r="H792" i="1"/>
  <c r="H506" i="1"/>
  <c r="H575" i="1"/>
  <c r="H253" i="1"/>
  <c r="H376" i="1"/>
  <c r="H499" i="1"/>
  <c r="H667" i="1"/>
  <c r="H333" i="1"/>
  <c r="H594" i="1"/>
  <c r="H111" i="1"/>
  <c r="H348" i="1"/>
  <c r="H108" i="1"/>
  <c r="H789" i="1"/>
  <c r="H174" i="1"/>
  <c r="H267" i="1"/>
  <c r="H603" i="1"/>
  <c r="H803" i="1"/>
  <c r="H109" i="1"/>
  <c r="H48" i="1"/>
  <c r="H518" i="1"/>
  <c r="H22" i="1"/>
  <c r="H196" i="1"/>
  <c r="H202" i="1"/>
  <c r="H465" i="1"/>
  <c r="H590" i="1"/>
  <c r="H44" i="1"/>
  <c r="H13" i="1"/>
  <c r="H452" i="1"/>
  <c r="H444" i="1"/>
  <c r="H403" i="1"/>
  <c r="H336" i="1"/>
  <c r="H571" i="1"/>
  <c r="H7" i="1"/>
  <c r="H362" i="1"/>
  <c r="H477" i="1"/>
  <c r="H520" i="1"/>
  <c r="H658" i="1"/>
  <c r="H724" i="1"/>
  <c r="H662" i="1"/>
  <c r="H69" i="1"/>
  <c r="H787" i="1"/>
  <c r="H50" i="1"/>
  <c r="H453" i="1"/>
  <c r="H21" i="1"/>
  <c r="H688" i="1"/>
  <c r="H355" i="1"/>
  <c r="H434" i="1"/>
  <c r="H170" i="1"/>
  <c r="H241" i="1"/>
  <c r="H230" i="1"/>
  <c r="H141" i="1"/>
  <c r="H486" i="1"/>
  <c r="H655" i="1"/>
  <c r="H266" i="1"/>
  <c r="H479" i="1"/>
  <c r="H101" i="1"/>
  <c r="H65" i="1"/>
  <c r="H359" i="1"/>
  <c r="H327" i="1"/>
  <c r="H103" i="1"/>
  <c r="H268" i="1"/>
  <c r="H335" i="1"/>
  <c r="H726" i="1"/>
  <c r="H727" i="1"/>
  <c r="H639" i="1"/>
  <c r="H72" i="1"/>
  <c r="H99" i="1"/>
  <c r="H394" i="1"/>
  <c r="H523" i="1"/>
  <c r="H405" i="1"/>
  <c r="H68" i="1"/>
  <c r="H402" i="1"/>
  <c r="H593" i="1"/>
</calcChain>
</file>

<file path=xl/sharedStrings.xml><?xml version="1.0" encoding="utf-8"?>
<sst xmlns="http://schemas.openxmlformats.org/spreadsheetml/2006/main" count="9565" uniqueCount="101">
  <si>
    <t>Gender</t>
  </si>
  <si>
    <t>DOB</t>
  </si>
  <si>
    <t>TestDate</t>
  </si>
  <si>
    <t>20MPACER</t>
  </si>
  <si>
    <t>MileRunMin</t>
  </si>
  <si>
    <t>MileRunSec</t>
  </si>
  <si>
    <t>WalkTestMin</t>
  </si>
  <si>
    <t>WalkTestSec</t>
  </si>
  <si>
    <t>WalkTestHeart Rate</t>
  </si>
  <si>
    <t>Triceps</t>
  </si>
  <si>
    <t>Calf</t>
  </si>
  <si>
    <t>HeightFeet</t>
  </si>
  <si>
    <t>HeightInches</t>
  </si>
  <si>
    <t>Weight</t>
  </si>
  <si>
    <t>BioImpedance</t>
  </si>
  <si>
    <t>CurlUp</t>
  </si>
  <si>
    <t>TrunkLift</t>
  </si>
  <si>
    <t>PushUp</t>
  </si>
  <si>
    <t>ModPullUp</t>
  </si>
  <si>
    <t>FlexArmHang</t>
  </si>
  <si>
    <t>SitReachLeft</t>
  </si>
  <si>
    <t>SitReachRight</t>
  </si>
  <si>
    <t>ShoulderStrLeft</t>
  </si>
  <si>
    <t>ShoulderStrRight</t>
  </si>
  <si>
    <t>Source1</t>
  </si>
  <si>
    <t>Source2</t>
  </si>
  <si>
    <t>Source3</t>
  </si>
  <si>
    <t>Source4</t>
  </si>
  <si>
    <t>Source5</t>
  </si>
  <si>
    <t>Source6</t>
  </si>
  <si>
    <t>Result1</t>
  </si>
  <si>
    <t>Result2</t>
  </si>
  <si>
    <t>Result3</t>
  </si>
  <si>
    <t>Result4</t>
  </si>
  <si>
    <t>Result5</t>
  </si>
  <si>
    <t>Result6</t>
  </si>
  <si>
    <t>Score</t>
  </si>
  <si>
    <t>MileVO2Val</t>
  </si>
  <si>
    <t>PACERVO2Val</t>
  </si>
  <si>
    <t>WalkVO2Val</t>
  </si>
  <si>
    <t>PercentFat</t>
  </si>
  <si>
    <t>BodyMassIndex</t>
  </si>
  <si>
    <t>M</t>
  </si>
  <si>
    <t>N</t>
  </si>
  <si>
    <t>Y</t>
  </si>
  <si>
    <t>E</t>
  </si>
  <si>
    <t>H</t>
  </si>
  <si>
    <t>F</t>
  </si>
  <si>
    <t>D</t>
  </si>
  <si>
    <t>X</t>
  </si>
  <si>
    <t xml:space="preserve"> </t>
  </si>
  <si>
    <t>A</t>
  </si>
  <si>
    <t>MileRunTime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</si>
  <si>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</si>
  <si>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</si>
  <si>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</si>
  <si>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</si>
  <si>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</si>
  <si>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</si>
  <si>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</si>
  <si>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</si>
  <si>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</si>
  <si>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</si>
  <si>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</si>
  <si>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</si>
  <si>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</si>
  <si>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Male and Female</t>
  </si>
  <si>
    <t>Bin</t>
  </si>
  <si>
    <t>More</t>
  </si>
  <si>
    <t>Frequency</t>
  </si>
  <si>
    <t>0 to 5.5</t>
  </si>
  <si>
    <t>5.6 to 6</t>
  </si>
  <si>
    <t>6.1 to 6.5</t>
  </si>
  <si>
    <t>6.6 to 7</t>
  </si>
  <si>
    <t>7.1 to 7.5</t>
  </si>
  <si>
    <t>7.6 to 8</t>
  </si>
  <si>
    <t>8.1 to 8.5</t>
  </si>
  <si>
    <t>8.6 to 9</t>
  </si>
  <si>
    <t>9.1 to 9.5</t>
  </si>
  <si>
    <t>9.6 to 10</t>
  </si>
  <si>
    <t>10.1 to 10.5</t>
  </si>
  <si>
    <t>10.6 to 11</t>
  </si>
  <si>
    <t>11.1 to 11.5</t>
  </si>
  <si>
    <t>11.6 to 12</t>
  </si>
  <si>
    <t>12.1 to 12.5</t>
  </si>
  <si>
    <t>12.6 to 13</t>
  </si>
  <si>
    <t>13.1 to 13.5</t>
  </si>
  <si>
    <t>13.6 to 14</t>
  </si>
  <si>
    <t>14.1 to 14.5</t>
  </si>
  <si>
    <t>14.6 to 15</t>
  </si>
  <si>
    <t>Female</t>
  </si>
  <si>
    <t>Male</t>
  </si>
  <si>
    <t>STUDENT ID</t>
  </si>
  <si>
    <t>Pass</t>
  </si>
  <si>
    <t>No Pass</t>
  </si>
  <si>
    <t>Mile Run</t>
  </si>
  <si>
    <t>Body Mass Index</t>
  </si>
  <si>
    <t>Curl Up</t>
  </si>
  <si>
    <t>Trunk Lift</t>
  </si>
  <si>
    <t>Push Up</t>
  </si>
  <si>
    <t>Shoulder Stretch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</si>
</sst>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3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/>
    <xf numFmtId="0" fontId="0" fillId="0" borderId="0" xfId="0" applyNumberFormat="1" applyFill="1" applyBorder="1" applyAlignment="1"/>
    <xf numFmtId="0" fontId="0" fillId="0" borderId="2" xfId="0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Results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Results!$B$2:$S$3</c:f>
              <c:multiLvlStrCache>
                <c:ptCount val="17"/>
                <c:lvl>
                  <c:pt idx="0">
                    <c:v>Pass</c:v>
                  </c:pt>
                  <c:pt idx="1">
                    <c:v>No Pass</c:v>
                  </c:pt>
                  <c:pt idx="3">
                    <c:v>H</c:v>
                  </c:pt>
                  <c:pt idx="4">
                    <c:v>N</c:v>
                  </c:pt>
                  <c:pt idx="6">
                    <c:v>H</c:v>
                  </c:pt>
                  <c:pt idx="7">
                    <c:v>N</c:v>
                  </c:pt>
                  <c:pt idx="9">
                    <c:v>H</c:v>
                  </c:pt>
                  <c:pt idx="10">
                    <c:v>N</c:v>
                  </c:pt>
                  <c:pt idx="12">
                    <c:v>H</c:v>
                  </c:pt>
                  <c:pt idx="13">
                    <c:v>N</c:v>
                  </c:pt>
                  <c:pt idx="15">
                    <c:v>H</c:v>
                  </c:pt>
                  <c:pt idx="16">
                    <c:v>N</c:v>
                  </c:pt>
                </c:lvl>
                <c:lvl>
                  <c:pt idx="0">
                    <c:v>Mile Run</c:v>
                  </c:pt>
                  <c:pt idx="3">
                    <c:v>Body Mass Index</c:v>
                  </c:pt>
                  <c:pt idx="6">
                    <c:v>Curl Up</c:v>
                  </c:pt>
                  <c:pt idx="9">
                    <c:v>Trunk Lift</c:v>
                  </c:pt>
                  <c:pt idx="12">
                    <c:v>Push Up</c:v>
                  </c:pt>
                  <c:pt idx="15">
                    <c:v>Shoulder Stretch</c:v>
                  </c:pt>
                </c:lvl>
              </c:multiLvlStrCache>
            </c:multiLvlStrRef>
          </c:cat>
          <c:val>
            <c:numRef>
              <c:f>Results!$B$4:$S$4</c:f>
              <c:numCache>
                <c:formatCode>General</c:formatCode>
                <c:ptCount val="18"/>
                <c:pt idx="0">
                  <c:v>602</c:v>
                </c:pt>
                <c:pt idx="1">
                  <c:v>113</c:v>
                </c:pt>
                <c:pt idx="3">
                  <c:v>551</c:v>
                </c:pt>
                <c:pt idx="4">
                  <c:v>113</c:v>
                </c:pt>
                <c:pt idx="6">
                  <c:v>701</c:v>
                </c:pt>
                <c:pt idx="7">
                  <c:v>108</c:v>
                </c:pt>
                <c:pt idx="9">
                  <c:v>794</c:v>
                </c:pt>
                <c:pt idx="10">
                  <c:v>32</c:v>
                </c:pt>
                <c:pt idx="12">
                  <c:v>633</c:v>
                </c:pt>
                <c:pt idx="13">
                  <c:v>134</c:v>
                </c:pt>
                <c:pt idx="15">
                  <c:v>775</c:v>
                </c:pt>
                <c:pt idx="16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8608"/>
        <c:axId val="89270144"/>
      </c:barChart>
      <c:catAx>
        <c:axId val="8926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  <c:max val="8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26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Score!$D$3:$D$8</c:f>
              <c:numCache>
                <c:formatCode>General</c:formatCode>
                <c:ptCount val="6"/>
                <c:pt idx="0">
                  <c:v>10</c:v>
                </c:pt>
                <c:pt idx="1">
                  <c:v>44</c:v>
                </c:pt>
                <c:pt idx="2">
                  <c:v>106</c:v>
                </c:pt>
                <c:pt idx="3">
                  <c:v>145</c:v>
                </c:pt>
                <c:pt idx="4">
                  <c:v>204</c:v>
                </c:pt>
                <c:pt idx="5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8715520"/>
        <c:axId val="98717056"/>
      </c:barChart>
      <c:catAx>
        <c:axId val="9871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717056"/>
        <c:crosses val="autoZero"/>
        <c:auto val="1"/>
        <c:lblAlgn val="ctr"/>
        <c:lblOffset val="100"/>
        <c:noMultiLvlLbl val="0"/>
      </c:catAx>
      <c:valAx>
        <c:axId val="98717056"/>
        <c:scaling>
          <c:orientation val="minMax"/>
          <c:max val="350"/>
        </c:scaling>
        <c:delete val="0"/>
        <c:axPos val="l"/>
        <c:numFmt formatCode="General" sourceLinked="1"/>
        <c:majorTickMark val="out"/>
        <c:minorTickMark val="none"/>
        <c:tickLblPos val="nextTo"/>
        <c:crossAx val="987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and Female Mile Times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'Mile Times'!$I$2:$I$22</c:f>
              <c:strCache>
                <c:ptCount val="21"/>
                <c:pt idx="0">
                  <c:v>0 to 5.5</c:v>
                </c:pt>
                <c:pt idx="1">
                  <c:v>5.6 to 6</c:v>
                </c:pt>
                <c:pt idx="2">
                  <c:v>6.1 to 6.5</c:v>
                </c:pt>
                <c:pt idx="3">
                  <c:v>6.6 to 7</c:v>
                </c:pt>
                <c:pt idx="4">
                  <c:v>7.1 to 7.5</c:v>
                </c:pt>
                <c:pt idx="5">
                  <c:v>7.6 to 8</c:v>
                </c:pt>
                <c:pt idx="6">
                  <c:v>8.1 to 8.5</c:v>
                </c:pt>
                <c:pt idx="7">
                  <c:v>8.6 to 9</c:v>
                </c:pt>
                <c:pt idx="8">
                  <c:v>9.1 to 9.5</c:v>
                </c:pt>
                <c:pt idx="9">
                  <c:v>9.6 to 10</c:v>
                </c:pt>
                <c:pt idx="10">
                  <c:v>10.1 to 10.5</c:v>
                </c:pt>
                <c:pt idx="11">
                  <c:v>10.6 to 11</c:v>
                </c:pt>
                <c:pt idx="12">
                  <c:v>11.1 to 11.5</c:v>
                </c:pt>
                <c:pt idx="13">
                  <c:v>11.6 to 12</c:v>
                </c:pt>
                <c:pt idx="14">
                  <c:v>12.1 to 12.5</c:v>
                </c:pt>
                <c:pt idx="15">
                  <c:v>12.6 to 13</c:v>
                </c:pt>
                <c:pt idx="16">
                  <c:v>13.1 to 13.5</c:v>
                </c:pt>
                <c:pt idx="17">
                  <c:v>13.6 to 14</c:v>
                </c:pt>
                <c:pt idx="18">
                  <c:v>14.1 to 14.5</c:v>
                </c:pt>
                <c:pt idx="19">
                  <c:v>14.6 to 15</c:v>
                </c:pt>
                <c:pt idx="20">
                  <c:v>More</c:v>
                </c:pt>
              </c:strCache>
            </c:strRef>
          </c:cat>
          <c:val>
            <c:numRef>
              <c:f>'Mile Times'!$J$2:$J$22</c:f>
              <c:numCache>
                <c:formatCode>General</c:formatCode>
                <c:ptCount val="21"/>
                <c:pt idx="0">
                  <c:v>4</c:v>
                </c:pt>
                <c:pt idx="1">
                  <c:v>9</c:v>
                </c:pt>
                <c:pt idx="2">
                  <c:v>24</c:v>
                </c:pt>
                <c:pt idx="3">
                  <c:v>54</c:v>
                </c:pt>
                <c:pt idx="4">
                  <c:v>75</c:v>
                </c:pt>
                <c:pt idx="5">
                  <c:v>77</c:v>
                </c:pt>
                <c:pt idx="6">
                  <c:v>75</c:v>
                </c:pt>
                <c:pt idx="7">
                  <c:v>93</c:v>
                </c:pt>
                <c:pt idx="8">
                  <c:v>89</c:v>
                </c:pt>
                <c:pt idx="9">
                  <c:v>89</c:v>
                </c:pt>
                <c:pt idx="10">
                  <c:v>72</c:v>
                </c:pt>
                <c:pt idx="11">
                  <c:v>44</c:v>
                </c:pt>
                <c:pt idx="12">
                  <c:v>30</c:v>
                </c:pt>
                <c:pt idx="13">
                  <c:v>21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601344"/>
        <c:axId val="90603520"/>
      </c:barChart>
      <c:catAx>
        <c:axId val="9060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0603520"/>
        <c:crosses val="autoZero"/>
        <c:auto val="1"/>
        <c:lblAlgn val="ctr"/>
        <c:lblOffset val="100"/>
        <c:noMultiLvlLbl val="0"/>
      </c:catAx>
      <c:valAx>
        <c:axId val="9060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60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Mile Times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'Mile Times'!$I$25:$I$45</c:f>
              <c:strCache>
                <c:ptCount val="21"/>
                <c:pt idx="0">
                  <c:v>0 to 5.5</c:v>
                </c:pt>
                <c:pt idx="1">
                  <c:v>5.6 to 6</c:v>
                </c:pt>
                <c:pt idx="2">
                  <c:v>6.1 to 6.5</c:v>
                </c:pt>
                <c:pt idx="3">
                  <c:v>6.6 to 7</c:v>
                </c:pt>
                <c:pt idx="4">
                  <c:v>7.1 to 7.5</c:v>
                </c:pt>
                <c:pt idx="5">
                  <c:v>7.6 to 8</c:v>
                </c:pt>
                <c:pt idx="6">
                  <c:v>8.1 to 8.5</c:v>
                </c:pt>
                <c:pt idx="7">
                  <c:v>8.6 to 9</c:v>
                </c:pt>
                <c:pt idx="8">
                  <c:v>9.1 to 9.5</c:v>
                </c:pt>
                <c:pt idx="9">
                  <c:v>9.6 to 10</c:v>
                </c:pt>
                <c:pt idx="10">
                  <c:v>10.1 to 10.5</c:v>
                </c:pt>
                <c:pt idx="11">
                  <c:v>10.6 to 11</c:v>
                </c:pt>
                <c:pt idx="12">
                  <c:v>11.1 to 11.5</c:v>
                </c:pt>
                <c:pt idx="13">
                  <c:v>11.6 to 12</c:v>
                </c:pt>
                <c:pt idx="14">
                  <c:v>12.1 to 12.5</c:v>
                </c:pt>
                <c:pt idx="15">
                  <c:v>12.6 to 13</c:v>
                </c:pt>
                <c:pt idx="16">
                  <c:v>13.1 to 13.5</c:v>
                </c:pt>
                <c:pt idx="17">
                  <c:v>13.6 to 14</c:v>
                </c:pt>
                <c:pt idx="18">
                  <c:v>14.1 to 14.5</c:v>
                </c:pt>
                <c:pt idx="19">
                  <c:v>14.6 to 15</c:v>
                </c:pt>
                <c:pt idx="20">
                  <c:v>More</c:v>
                </c:pt>
              </c:strCache>
            </c:strRef>
          </c:cat>
          <c:val>
            <c:numRef>
              <c:f>'Mile Times'!$J$25:$J$45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12</c:v>
                </c:pt>
                <c:pt idx="5">
                  <c:v>36</c:v>
                </c:pt>
                <c:pt idx="6">
                  <c:v>31</c:v>
                </c:pt>
                <c:pt idx="7">
                  <c:v>42</c:v>
                </c:pt>
                <c:pt idx="8">
                  <c:v>48</c:v>
                </c:pt>
                <c:pt idx="9">
                  <c:v>75</c:v>
                </c:pt>
                <c:pt idx="10">
                  <c:v>59</c:v>
                </c:pt>
                <c:pt idx="11">
                  <c:v>37</c:v>
                </c:pt>
                <c:pt idx="12">
                  <c:v>26</c:v>
                </c:pt>
                <c:pt idx="13">
                  <c:v>14</c:v>
                </c:pt>
                <c:pt idx="14">
                  <c:v>7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0634112"/>
        <c:axId val="91230208"/>
      </c:barChart>
      <c:catAx>
        <c:axId val="906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230208"/>
        <c:crosses val="autoZero"/>
        <c:auto val="1"/>
        <c:lblAlgn val="ctr"/>
        <c:lblOffset val="100"/>
        <c:noMultiLvlLbl val="0"/>
      </c:catAx>
      <c:valAx>
        <c:axId val="9123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63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Mile Times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tx1"/>
              </a:solidFill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'Mile Times'!$I$48:$I$68</c:f>
              <c:strCache>
                <c:ptCount val="21"/>
                <c:pt idx="0">
                  <c:v>0 to 5.5</c:v>
                </c:pt>
                <c:pt idx="1">
                  <c:v>5.6 to 6</c:v>
                </c:pt>
                <c:pt idx="2">
                  <c:v>6.1 to 6.5</c:v>
                </c:pt>
                <c:pt idx="3">
                  <c:v>6.6 to 7</c:v>
                </c:pt>
                <c:pt idx="4">
                  <c:v>7.1 to 7.5</c:v>
                </c:pt>
                <c:pt idx="5">
                  <c:v>7.6 to 8</c:v>
                </c:pt>
                <c:pt idx="6">
                  <c:v>8.1 to 8.5</c:v>
                </c:pt>
                <c:pt idx="7">
                  <c:v>8.6 to 9</c:v>
                </c:pt>
                <c:pt idx="8">
                  <c:v>9.1 to 9.5</c:v>
                </c:pt>
                <c:pt idx="9">
                  <c:v>9.6 to 10</c:v>
                </c:pt>
                <c:pt idx="10">
                  <c:v>10.1 to 10.5</c:v>
                </c:pt>
                <c:pt idx="11">
                  <c:v>10.6 to 11</c:v>
                </c:pt>
                <c:pt idx="12">
                  <c:v>11.1 to 11.5</c:v>
                </c:pt>
                <c:pt idx="13">
                  <c:v>11.6 to 12</c:v>
                </c:pt>
                <c:pt idx="14">
                  <c:v>12.1 to 12.5</c:v>
                </c:pt>
                <c:pt idx="15">
                  <c:v>12.6 to 13</c:v>
                </c:pt>
                <c:pt idx="16">
                  <c:v>13.1 to 13.5</c:v>
                </c:pt>
                <c:pt idx="17">
                  <c:v>13.6 to 14</c:v>
                </c:pt>
                <c:pt idx="18">
                  <c:v>14.1 to 14.5</c:v>
                </c:pt>
                <c:pt idx="19">
                  <c:v>14.6 to 15</c:v>
                </c:pt>
                <c:pt idx="20">
                  <c:v>More</c:v>
                </c:pt>
              </c:strCache>
            </c:strRef>
          </c:cat>
          <c:val>
            <c:numRef>
              <c:f>'Mile Times'!$J$48:$J$68</c:f>
              <c:numCache>
                <c:formatCode>General</c:formatCode>
                <c:ptCount val="21"/>
                <c:pt idx="0">
                  <c:v>4</c:v>
                </c:pt>
                <c:pt idx="1">
                  <c:v>7</c:v>
                </c:pt>
                <c:pt idx="2">
                  <c:v>22</c:v>
                </c:pt>
                <c:pt idx="3">
                  <c:v>51</c:v>
                </c:pt>
                <c:pt idx="4">
                  <c:v>63</c:v>
                </c:pt>
                <c:pt idx="5">
                  <c:v>41</c:v>
                </c:pt>
                <c:pt idx="6">
                  <c:v>44</c:v>
                </c:pt>
                <c:pt idx="7">
                  <c:v>51</c:v>
                </c:pt>
                <c:pt idx="8">
                  <c:v>41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4</c:v>
                </c:pt>
                <c:pt idx="13">
                  <c:v>7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246976"/>
        <c:axId val="91248896"/>
      </c:barChart>
      <c:catAx>
        <c:axId val="912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248896"/>
        <c:crosses val="autoZero"/>
        <c:auto val="1"/>
        <c:lblAlgn val="ctr"/>
        <c:lblOffset val="100"/>
        <c:noMultiLvlLbl val="0"/>
      </c:catAx>
      <c:valAx>
        <c:axId val="9124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24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5</xdr:row>
      <xdr:rowOff>9525</xdr:rowOff>
    </xdr:from>
    <xdr:to>
      <xdr:col>18</xdr:col>
      <xdr:colOff>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28013</xdr:colOff>
      <xdr:row>1</xdr:row>
      <xdr:rowOff>17928</xdr:rowOff>
    </xdr:from>
    <xdr:to>
      <xdr:col>15</xdr:col>
      <xdr:colOff>571499</xdr:colOff>
      <xdr:row>23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9525</xdr:rowOff>
    </xdr:from>
    <xdr:to>
      <xdr:col>20</xdr:col>
      <xdr:colOff>0</xdr:colOff>
      <xdr:row>22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28574</xdr:colOff>
      <xdr:row>23</xdr:row>
      <xdr:rowOff>28575</xdr:rowOff>
    </xdr:from>
    <xdr:to>
      <xdr:col>19</xdr:col>
      <xdr:colOff>590549</xdr:colOff>
      <xdr:row>44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4482</xdr:colOff>
      <xdr:row>46</xdr:row>
      <xdr:rowOff>0</xdr:rowOff>
    </xdr:from>
    <xdr:to>
      <xdr:col>19</xdr:col>
      <xdr:colOff>593912</xdr:colOff>
      <xdr:row>67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R860"/>
  <sheetViews>
    <sheetView topLeftCell="R1" zoomScale="85" zoomScaleNormal="85" workbookViewId="0">
      <selection activeCell="AG1" sqref="AG1"/>
    </sheetView>
  </sheetViews>
  <sheetFormatPr defaultColWidth="8.85546875" defaultRowHeight="15" x14ac:dyDescent="0.25"/>
  <cols>
    <col min="1" max="1" width="14.85546875" style="1" customWidth="1"/>
    <col min="2" max="2" width="7.42578125" style="1" bestFit="1" customWidth="1"/>
    <col min="3" max="3" width="10.7109375" style="1" bestFit="1" customWidth="1"/>
    <col min="4" max="4" width="8.85546875" style="1" customWidth="1"/>
    <col min="5" max="5" width="10.42578125" style="1" bestFit="1" customWidth="1"/>
    <col min="6" max="6" width="11.85546875" style="1" bestFit="1" customWidth="1"/>
    <col min="7" max="7" width="11.42578125" style="1" bestFit="1" customWidth="1"/>
    <col min="8" max="8" width="13" style="1" customWidth="1"/>
    <col min="9" max="9" width="12.42578125" style="1" bestFit="1" customWidth="1"/>
    <col min="10" max="10" width="12.140625" style="1" bestFit="1" customWidth="1"/>
    <col min="11" max="11" width="18.7109375" style="1" bestFit="1" customWidth="1"/>
    <col min="12" max="12" width="7.28515625" style="1" bestFit="1" customWidth="1"/>
    <col min="13" max="13" width="4.42578125" style="1" bestFit="1" customWidth="1"/>
    <col min="14" max="14" width="10.85546875" style="1" bestFit="1" customWidth="1"/>
    <col min="15" max="15" width="12.42578125" style="1" bestFit="1" customWidth="1"/>
    <col min="16" max="16" width="7.42578125" style="1" bestFit="1" customWidth="1"/>
    <col min="17" max="17" width="13.85546875" style="1" bestFit="1" customWidth="1"/>
    <col min="18" max="18" width="7" style="1" bestFit="1" customWidth="1"/>
    <col min="19" max="19" width="8.85546875" style="1" bestFit="1" customWidth="1"/>
    <col min="20" max="20" width="7.7109375" style="1" bestFit="1" customWidth="1"/>
    <col min="21" max="21" width="10.85546875" style="1" bestFit="1" customWidth="1"/>
    <col min="22" max="22" width="12.85546875" style="1" bestFit="1" customWidth="1"/>
    <col min="23" max="23" width="12" style="1" bestFit="1" customWidth="1"/>
    <col min="24" max="24" width="13.28515625" style="1" bestFit="1" customWidth="1"/>
    <col min="25" max="25" width="15" style="1" bestFit="1" customWidth="1"/>
    <col min="26" max="26" width="16.140625" style="1" hidden="1" customWidth="1"/>
    <col min="27" max="32" width="8" style="1" hidden="1" customWidth="1"/>
    <col min="33" max="38" width="7.42578125" style="1" bestFit="1" customWidth="1"/>
    <col min="39" max="39" width="5.85546875" style="1" bestFit="1" customWidth="1"/>
    <col min="40" max="40" width="11.42578125" style="1" bestFit="1" customWidth="1"/>
    <col min="41" max="41" width="13.42578125" style="1" bestFit="1" customWidth="1"/>
    <col min="42" max="42" width="12" style="1" bestFit="1" customWidth="1"/>
    <col min="43" max="43" width="10.42578125" style="1" bestFit="1" customWidth="1"/>
    <col min="44" max="44" width="15" style="1" bestFit="1" customWidth="1"/>
    <col min="45" max="16384" width="8.85546875" style="1"/>
  </cols>
  <sheetData>
    <row r="1" spans="1:44" s="3" customFormat="1" x14ac:dyDescent="0.25">
      <c r="A1" s="4" t="s">
        <v>92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52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</row>
    <row r="2" spans="1:44" x14ac:dyDescent="0.25">
      <c r="A2" s="1">
        <v>224</v>
      </c>
      <c r="B2" s="1" t="s">
        <v>42</v>
      </c>
      <c r="C2" s="2">
        <v>35045</v>
      </c>
      <c r="D2" s="2">
        <v>41000</v>
      </c>
      <c r="F2" s="1">
        <v>12</v>
      </c>
      <c r="G2" s="1">
        <v>2</v>
      </c>
      <c r="H2" s="5">
        <f t="shared" ref="H2:H33" si="0">F2+G2/60</f>
        <v>12.033333333333333</v>
      </c>
      <c r="N2" s="1">
        <v>5</v>
      </c>
      <c r="O2" s="1">
        <v>5</v>
      </c>
      <c r="P2" s="1">
        <v>165</v>
      </c>
      <c r="R2" s="1">
        <v>18</v>
      </c>
      <c r="S2" s="1">
        <v>10</v>
      </c>
      <c r="T2" s="1">
        <v>5</v>
      </c>
      <c r="W2" s="1">
        <v>7</v>
      </c>
      <c r="X2" s="1">
        <v>8</v>
      </c>
      <c r="Y2" s="1" t="s">
        <v>43</v>
      </c>
      <c r="Z2" s="1" t="s">
        <v>44</v>
      </c>
      <c r="AA2" s="1">
        <v>2</v>
      </c>
      <c r="AB2" s="1">
        <v>5</v>
      </c>
      <c r="AC2" s="1">
        <v>7</v>
      </c>
      <c r="AD2" s="1">
        <v>8</v>
      </c>
      <c r="AE2" s="1">
        <v>9</v>
      </c>
      <c r="AF2" s="1" t="s">
        <v>48</v>
      </c>
      <c r="AG2" s="1" t="s">
        <v>49</v>
      </c>
      <c r="AH2" s="1" t="s">
        <v>49</v>
      </c>
      <c r="AI2" s="1" t="s">
        <v>43</v>
      </c>
      <c r="AJ2" s="1" t="s">
        <v>46</v>
      </c>
      <c r="AK2" s="1" t="s">
        <v>43</v>
      </c>
      <c r="AL2" s="1" t="s">
        <v>43</v>
      </c>
      <c r="AM2" s="1">
        <v>1</v>
      </c>
      <c r="AN2" s="1">
        <v>37.299999999999997</v>
      </c>
      <c r="AR2" s="1">
        <v>27.5</v>
      </c>
    </row>
    <row r="3" spans="1:44" x14ac:dyDescent="0.25">
      <c r="A3" s="1">
        <v>379</v>
      </c>
      <c r="B3" s="1" t="s">
        <v>47</v>
      </c>
      <c r="C3" s="2">
        <v>35413</v>
      </c>
      <c r="D3" s="2">
        <v>41000</v>
      </c>
      <c r="F3" s="1">
        <v>11</v>
      </c>
      <c r="G3" s="1">
        <v>35</v>
      </c>
      <c r="H3" s="5">
        <f t="shared" si="0"/>
        <v>11.583333333333334</v>
      </c>
      <c r="N3" s="1">
        <v>5</v>
      </c>
      <c r="O3" s="1">
        <v>2</v>
      </c>
      <c r="P3" s="1">
        <v>154</v>
      </c>
      <c r="R3" s="1">
        <v>47</v>
      </c>
      <c r="S3" s="1">
        <v>12</v>
      </c>
      <c r="T3" s="1">
        <v>4</v>
      </c>
      <c r="Y3" s="1" t="s">
        <v>43</v>
      </c>
      <c r="Z3" s="1" t="s">
        <v>44</v>
      </c>
      <c r="AA3" s="1">
        <v>2</v>
      </c>
      <c r="AB3" s="1">
        <v>5</v>
      </c>
      <c r="AC3" s="1">
        <v>7</v>
      </c>
      <c r="AD3" s="1">
        <v>8</v>
      </c>
      <c r="AE3" s="1">
        <v>9</v>
      </c>
      <c r="AF3" s="1" t="s">
        <v>45</v>
      </c>
      <c r="AG3" s="1" t="s">
        <v>49</v>
      </c>
      <c r="AH3" s="1" t="s">
        <v>49</v>
      </c>
      <c r="AI3" s="1" t="s">
        <v>46</v>
      </c>
      <c r="AJ3" s="1" t="s">
        <v>46</v>
      </c>
      <c r="AK3" s="1" t="s">
        <v>43</v>
      </c>
      <c r="AL3" s="1" t="s">
        <v>43</v>
      </c>
      <c r="AM3" s="1">
        <v>2</v>
      </c>
      <c r="AN3" s="1">
        <v>33.5</v>
      </c>
      <c r="AR3" s="1">
        <v>28.2</v>
      </c>
    </row>
    <row r="4" spans="1:44" x14ac:dyDescent="0.25">
      <c r="A4" s="1">
        <v>94</v>
      </c>
      <c r="B4" s="1" t="s">
        <v>47</v>
      </c>
      <c r="C4" s="2">
        <v>35718</v>
      </c>
      <c r="D4" s="2">
        <v>41000</v>
      </c>
      <c r="F4" s="1">
        <v>11</v>
      </c>
      <c r="G4" s="1">
        <v>24</v>
      </c>
      <c r="H4" s="5">
        <f t="shared" si="0"/>
        <v>11.4</v>
      </c>
      <c r="N4" s="1">
        <v>4</v>
      </c>
      <c r="O4" s="1">
        <v>11</v>
      </c>
      <c r="P4" s="1">
        <v>133</v>
      </c>
      <c r="R4" s="1">
        <v>35</v>
      </c>
      <c r="S4" s="1">
        <v>12</v>
      </c>
      <c r="T4" s="1">
        <v>4</v>
      </c>
      <c r="W4" s="1">
        <v>8</v>
      </c>
      <c r="X4" s="1">
        <v>7</v>
      </c>
      <c r="AA4" s="1">
        <v>2</v>
      </c>
      <c r="AB4" s="1">
        <v>5</v>
      </c>
      <c r="AC4" s="1">
        <v>7</v>
      </c>
      <c r="AD4" s="1">
        <v>8</v>
      </c>
      <c r="AE4" s="1">
        <v>9</v>
      </c>
      <c r="AF4" s="1" t="s">
        <v>48</v>
      </c>
      <c r="AG4" s="1" t="s">
        <v>49</v>
      </c>
      <c r="AH4" s="1" t="s">
        <v>49</v>
      </c>
      <c r="AI4" s="1" t="s">
        <v>46</v>
      </c>
      <c r="AJ4" s="1" t="s">
        <v>46</v>
      </c>
      <c r="AK4" s="1" t="s">
        <v>43</v>
      </c>
      <c r="AL4" s="1" t="s">
        <v>43</v>
      </c>
      <c r="AM4" s="1">
        <v>2</v>
      </c>
      <c r="AN4" s="1">
        <v>34.700000000000003</v>
      </c>
      <c r="AR4" s="1">
        <v>26.9</v>
      </c>
    </row>
    <row r="5" spans="1:44" x14ac:dyDescent="0.25">
      <c r="A5" s="1">
        <v>577</v>
      </c>
      <c r="B5" s="1" t="s">
        <v>42</v>
      </c>
      <c r="C5" s="2">
        <v>35530</v>
      </c>
      <c r="D5" s="2">
        <v>41000</v>
      </c>
      <c r="F5" s="1">
        <v>10</v>
      </c>
      <c r="G5" s="1">
        <v>45</v>
      </c>
      <c r="H5" s="5">
        <f t="shared" si="0"/>
        <v>10.75</v>
      </c>
      <c r="N5" s="1">
        <v>5</v>
      </c>
      <c r="O5" s="1">
        <v>4</v>
      </c>
      <c r="P5" s="1">
        <v>171</v>
      </c>
      <c r="R5" s="1">
        <v>20</v>
      </c>
      <c r="S5" s="1">
        <v>12</v>
      </c>
      <c r="T5" s="1">
        <v>25</v>
      </c>
      <c r="Y5" s="1" t="s">
        <v>43</v>
      </c>
      <c r="Z5" s="1" t="s">
        <v>43</v>
      </c>
      <c r="AA5" s="1">
        <v>2</v>
      </c>
      <c r="AB5" s="1">
        <v>5</v>
      </c>
      <c r="AC5" s="1">
        <v>7</v>
      </c>
      <c r="AD5" s="1">
        <v>8</v>
      </c>
      <c r="AE5" s="1">
        <v>9</v>
      </c>
      <c r="AF5" s="1" t="s">
        <v>45</v>
      </c>
      <c r="AG5" s="1" t="s">
        <v>49</v>
      </c>
      <c r="AH5" s="1" t="s">
        <v>49</v>
      </c>
      <c r="AI5" s="1" t="s">
        <v>43</v>
      </c>
      <c r="AJ5" s="1" t="s">
        <v>46</v>
      </c>
      <c r="AK5" s="1" t="s">
        <v>46</v>
      </c>
      <c r="AL5" s="1" t="s">
        <v>43</v>
      </c>
      <c r="AM5" s="1">
        <v>2</v>
      </c>
      <c r="AN5" s="1">
        <v>36.1</v>
      </c>
      <c r="AR5" s="1">
        <v>29.4</v>
      </c>
    </row>
    <row r="6" spans="1:44" x14ac:dyDescent="0.25">
      <c r="A6" s="1">
        <v>335</v>
      </c>
      <c r="B6" s="1" t="s">
        <v>42</v>
      </c>
      <c r="C6" s="2">
        <v>35832</v>
      </c>
      <c r="D6" s="2">
        <v>41000</v>
      </c>
      <c r="F6" s="1">
        <v>10</v>
      </c>
      <c r="G6" s="1">
        <v>14</v>
      </c>
      <c r="H6" s="5">
        <f t="shared" si="0"/>
        <v>10.233333333333333</v>
      </c>
      <c r="N6" s="1">
        <v>6</v>
      </c>
      <c r="O6" s="1">
        <v>0</v>
      </c>
      <c r="P6" s="1">
        <v>203</v>
      </c>
      <c r="R6" s="1">
        <v>10</v>
      </c>
      <c r="S6" s="1">
        <v>12</v>
      </c>
      <c r="T6" s="1">
        <v>20</v>
      </c>
      <c r="Y6" s="1" t="s">
        <v>43</v>
      </c>
      <c r="Z6" s="1" t="s">
        <v>44</v>
      </c>
      <c r="AA6" s="1">
        <v>2</v>
      </c>
      <c r="AB6" s="1">
        <v>5</v>
      </c>
      <c r="AC6" s="1">
        <v>7</v>
      </c>
      <c r="AD6" s="1">
        <v>8</v>
      </c>
      <c r="AE6" s="1">
        <v>9</v>
      </c>
      <c r="AF6" s="1" t="s">
        <v>45</v>
      </c>
      <c r="AG6" s="1" t="s">
        <v>49</v>
      </c>
      <c r="AH6" s="1" t="s">
        <v>49</v>
      </c>
      <c r="AI6" s="1" t="s">
        <v>43</v>
      </c>
      <c r="AJ6" s="1" t="s">
        <v>46</v>
      </c>
      <c r="AK6" s="1" t="s">
        <v>46</v>
      </c>
      <c r="AL6" s="1" t="s">
        <v>43</v>
      </c>
      <c r="AM6" s="1">
        <v>2</v>
      </c>
      <c r="AN6" s="1">
        <v>38.299999999999997</v>
      </c>
      <c r="AR6" s="1">
        <v>27.5</v>
      </c>
    </row>
    <row r="7" spans="1:44" x14ac:dyDescent="0.25">
      <c r="A7" s="1">
        <v>45</v>
      </c>
      <c r="B7" s="1" t="s">
        <v>42</v>
      </c>
      <c r="C7" s="2">
        <v>35483</v>
      </c>
      <c r="D7" s="2">
        <v>41000</v>
      </c>
      <c r="F7" s="1">
        <v>8</v>
      </c>
      <c r="G7" s="1">
        <v>56</v>
      </c>
      <c r="H7" s="5">
        <f t="shared" si="0"/>
        <v>8.9333333333333336</v>
      </c>
      <c r="N7" s="1">
        <v>5</v>
      </c>
      <c r="O7" s="1">
        <v>7</v>
      </c>
      <c r="P7" s="1">
        <v>187</v>
      </c>
      <c r="R7" s="1">
        <v>6</v>
      </c>
      <c r="S7" s="1">
        <v>12</v>
      </c>
      <c r="T7" s="1">
        <v>22</v>
      </c>
      <c r="Y7" s="1" t="s">
        <v>43</v>
      </c>
      <c r="Z7" s="1" t="s">
        <v>43</v>
      </c>
      <c r="AA7" s="1">
        <v>2</v>
      </c>
      <c r="AB7" s="1">
        <v>5</v>
      </c>
      <c r="AC7" s="1">
        <v>7</v>
      </c>
      <c r="AD7" s="1">
        <v>8</v>
      </c>
      <c r="AE7" s="1">
        <v>9</v>
      </c>
      <c r="AF7" s="1" t="s">
        <v>45</v>
      </c>
      <c r="AG7" s="1" t="s">
        <v>49</v>
      </c>
      <c r="AH7" s="1" t="s">
        <v>49</v>
      </c>
      <c r="AI7" s="1" t="s">
        <v>43</v>
      </c>
      <c r="AJ7" s="1" t="s">
        <v>46</v>
      </c>
      <c r="AK7" s="1" t="s">
        <v>46</v>
      </c>
      <c r="AL7" s="1" t="s">
        <v>43</v>
      </c>
      <c r="AM7" s="1">
        <v>2</v>
      </c>
      <c r="AN7" s="1">
        <v>39.5</v>
      </c>
      <c r="AR7" s="1">
        <v>29.3</v>
      </c>
    </row>
    <row r="8" spans="1:44" x14ac:dyDescent="0.25">
      <c r="A8" s="1">
        <v>285</v>
      </c>
      <c r="B8" s="1" t="s">
        <v>42</v>
      </c>
      <c r="C8" s="2">
        <v>35681</v>
      </c>
      <c r="D8" s="2">
        <v>41000</v>
      </c>
      <c r="F8" s="1">
        <v>9</v>
      </c>
      <c r="G8" s="1">
        <v>30</v>
      </c>
      <c r="H8" s="5">
        <f t="shared" si="0"/>
        <v>9.5</v>
      </c>
      <c r="N8" s="1">
        <v>5</v>
      </c>
      <c r="O8" s="1">
        <v>6</v>
      </c>
      <c r="P8" s="1">
        <v>179</v>
      </c>
      <c r="R8" s="1">
        <v>37</v>
      </c>
      <c r="S8" s="1">
        <v>12</v>
      </c>
      <c r="T8" s="1">
        <v>16</v>
      </c>
      <c r="Y8" s="1" t="s">
        <v>43</v>
      </c>
      <c r="Z8" s="1" t="s">
        <v>43</v>
      </c>
      <c r="AA8" s="1">
        <v>2</v>
      </c>
      <c r="AB8" s="1">
        <v>5</v>
      </c>
      <c r="AC8" s="1">
        <v>7</v>
      </c>
      <c r="AD8" s="1">
        <v>8</v>
      </c>
      <c r="AE8" s="1">
        <v>9</v>
      </c>
      <c r="AF8" s="1" t="s">
        <v>45</v>
      </c>
      <c r="AG8" s="1" t="s">
        <v>49</v>
      </c>
      <c r="AH8" s="1" t="s">
        <v>49</v>
      </c>
      <c r="AI8" s="1" t="s">
        <v>46</v>
      </c>
      <c r="AJ8" s="1" t="s">
        <v>46</v>
      </c>
      <c r="AK8" s="1" t="s">
        <v>46</v>
      </c>
      <c r="AL8" s="1" t="s">
        <v>43</v>
      </c>
      <c r="AM8" s="1">
        <v>3</v>
      </c>
      <c r="AN8" s="1">
        <v>38.4</v>
      </c>
      <c r="AR8" s="1">
        <v>28.9</v>
      </c>
    </row>
    <row r="9" spans="1:44" x14ac:dyDescent="0.25">
      <c r="A9" s="1">
        <v>114</v>
      </c>
      <c r="B9" s="1" t="s">
        <v>42</v>
      </c>
      <c r="C9" s="2">
        <v>35486</v>
      </c>
      <c r="D9" s="2">
        <v>41000</v>
      </c>
      <c r="F9" s="1">
        <v>9</v>
      </c>
      <c r="G9" s="1">
        <v>21</v>
      </c>
      <c r="H9" s="5">
        <f t="shared" si="0"/>
        <v>9.35</v>
      </c>
      <c r="N9" s="1">
        <v>5</v>
      </c>
      <c r="O9" s="1">
        <v>7</v>
      </c>
      <c r="P9" s="1">
        <v>195</v>
      </c>
      <c r="R9" s="1">
        <v>47</v>
      </c>
      <c r="S9" s="1">
        <v>12</v>
      </c>
      <c r="T9" s="1">
        <v>19</v>
      </c>
      <c r="Y9" s="1" t="s">
        <v>43</v>
      </c>
      <c r="Z9" s="1" t="s">
        <v>43</v>
      </c>
      <c r="AA9" s="1">
        <v>2</v>
      </c>
      <c r="AB9" s="1">
        <v>5</v>
      </c>
      <c r="AC9" s="1">
        <v>7</v>
      </c>
      <c r="AD9" s="1">
        <v>8</v>
      </c>
      <c r="AE9" s="1">
        <v>9</v>
      </c>
      <c r="AF9" s="1" t="s">
        <v>45</v>
      </c>
      <c r="AG9" s="1" t="s">
        <v>49</v>
      </c>
      <c r="AH9" s="1" t="s">
        <v>49</v>
      </c>
      <c r="AI9" s="1" t="s">
        <v>46</v>
      </c>
      <c r="AJ9" s="1" t="s">
        <v>46</v>
      </c>
      <c r="AK9" s="1" t="s">
        <v>46</v>
      </c>
      <c r="AL9" s="1" t="s">
        <v>43</v>
      </c>
      <c r="AM9" s="1">
        <v>3</v>
      </c>
      <c r="AN9" s="1">
        <v>37.5</v>
      </c>
      <c r="AR9" s="1">
        <v>30.5</v>
      </c>
    </row>
    <row r="10" spans="1:44" x14ac:dyDescent="0.25">
      <c r="A10" s="1">
        <v>167</v>
      </c>
      <c r="B10" s="1" t="s">
        <v>42</v>
      </c>
      <c r="C10" s="2">
        <v>35312</v>
      </c>
      <c r="D10" s="2">
        <v>41000</v>
      </c>
      <c r="F10" s="1">
        <v>9</v>
      </c>
      <c r="G10" s="1">
        <v>5</v>
      </c>
      <c r="H10" s="5">
        <f t="shared" si="0"/>
        <v>9.0833333333333339</v>
      </c>
      <c r="N10" s="1">
        <v>5</v>
      </c>
      <c r="O10" s="1">
        <v>3</v>
      </c>
      <c r="P10" s="1">
        <v>180</v>
      </c>
      <c r="R10" s="1">
        <v>35</v>
      </c>
      <c r="S10" s="1">
        <v>12</v>
      </c>
      <c r="T10" s="1">
        <v>22</v>
      </c>
      <c r="Y10" s="1" t="s">
        <v>43</v>
      </c>
      <c r="Z10" s="1" t="s">
        <v>44</v>
      </c>
      <c r="AA10" s="1">
        <v>2</v>
      </c>
      <c r="AB10" s="1">
        <v>5</v>
      </c>
      <c r="AC10" s="1">
        <v>7</v>
      </c>
      <c r="AD10" s="1">
        <v>8</v>
      </c>
      <c r="AE10" s="1">
        <v>9</v>
      </c>
      <c r="AF10" s="1" t="s">
        <v>45</v>
      </c>
      <c r="AG10" s="1" t="s">
        <v>49</v>
      </c>
      <c r="AH10" s="1" t="s">
        <v>49</v>
      </c>
      <c r="AI10" s="1" t="s">
        <v>46</v>
      </c>
      <c r="AJ10" s="1" t="s">
        <v>46</v>
      </c>
      <c r="AK10" s="1" t="s">
        <v>46</v>
      </c>
      <c r="AL10" s="1" t="s">
        <v>43</v>
      </c>
      <c r="AM10" s="1">
        <v>3</v>
      </c>
      <c r="AN10" s="1">
        <v>37</v>
      </c>
      <c r="AR10" s="1">
        <v>31.9</v>
      </c>
    </row>
    <row r="11" spans="1:44" x14ac:dyDescent="0.25">
      <c r="A11" s="1">
        <v>807</v>
      </c>
      <c r="B11" s="1" t="s">
        <v>42</v>
      </c>
      <c r="C11" s="2">
        <v>35453</v>
      </c>
      <c r="D11" s="2">
        <v>41000</v>
      </c>
      <c r="F11" s="1">
        <v>8</v>
      </c>
      <c r="G11" s="1">
        <v>37</v>
      </c>
      <c r="H11" s="5">
        <f t="shared" si="0"/>
        <v>8.6166666666666671</v>
      </c>
      <c r="N11" s="1">
        <v>5</v>
      </c>
      <c r="O11" s="1">
        <v>11</v>
      </c>
      <c r="P11" s="1">
        <v>236</v>
      </c>
      <c r="R11" s="1">
        <v>18</v>
      </c>
      <c r="S11" s="1">
        <v>12</v>
      </c>
      <c r="Y11" s="1" t="s">
        <v>43</v>
      </c>
      <c r="Z11" s="1" t="s">
        <v>44</v>
      </c>
      <c r="AA11" s="1">
        <v>2</v>
      </c>
      <c r="AB11" s="1">
        <v>5</v>
      </c>
      <c r="AC11" s="1">
        <v>7</v>
      </c>
      <c r="AD11" s="1">
        <v>8</v>
      </c>
      <c r="AE11" s="1" t="s">
        <v>50</v>
      </c>
      <c r="AF11" s="1" t="s">
        <v>45</v>
      </c>
      <c r="AG11" s="1" t="s">
        <v>49</v>
      </c>
      <c r="AH11" s="1" t="s">
        <v>49</v>
      </c>
      <c r="AI11" s="1" t="s">
        <v>43</v>
      </c>
      <c r="AJ11" s="1" t="s">
        <v>46</v>
      </c>
      <c r="AK11" s="1" t="s">
        <v>50</v>
      </c>
      <c r="AL11" s="1" t="s">
        <v>43</v>
      </c>
      <c r="AM11" s="1">
        <v>1</v>
      </c>
      <c r="AN11" s="1">
        <v>37.200000000000003</v>
      </c>
      <c r="AR11" s="1">
        <v>32.9</v>
      </c>
    </row>
    <row r="12" spans="1:44" x14ac:dyDescent="0.25">
      <c r="A12" s="1">
        <v>445</v>
      </c>
      <c r="B12" s="1" t="s">
        <v>47</v>
      </c>
      <c r="C12" s="2">
        <v>35712</v>
      </c>
      <c r="D12" s="2">
        <v>41000</v>
      </c>
      <c r="F12" s="1">
        <v>11</v>
      </c>
      <c r="G12" s="1">
        <v>31</v>
      </c>
      <c r="H12" s="5">
        <f t="shared" si="0"/>
        <v>11.516666666666667</v>
      </c>
      <c r="N12" s="1">
        <v>5</v>
      </c>
      <c r="O12" s="1">
        <v>6</v>
      </c>
      <c r="P12" s="1">
        <v>170</v>
      </c>
      <c r="R12" s="1">
        <v>25</v>
      </c>
      <c r="S12" s="1">
        <v>0</v>
      </c>
      <c r="T12" s="1">
        <v>1</v>
      </c>
      <c r="Y12" s="1" t="s">
        <v>44</v>
      </c>
      <c r="Z12" s="1" t="s">
        <v>44</v>
      </c>
      <c r="AA12" s="1">
        <v>2</v>
      </c>
      <c r="AB12" s="1">
        <v>5</v>
      </c>
      <c r="AC12" s="1">
        <v>7</v>
      </c>
      <c r="AD12" s="1">
        <v>8</v>
      </c>
      <c r="AE12" s="1">
        <v>9</v>
      </c>
      <c r="AF12" s="1" t="s">
        <v>45</v>
      </c>
      <c r="AG12" s="1" t="s">
        <v>49</v>
      </c>
      <c r="AH12" s="1" t="s">
        <v>49</v>
      </c>
      <c r="AI12" s="1" t="s">
        <v>46</v>
      </c>
      <c r="AJ12" s="1" t="s">
        <v>43</v>
      </c>
      <c r="AK12" s="1" t="s">
        <v>43</v>
      </c>
      <c r="AL12" s="1" t="s">
        <v>46</v>
      </c>
      <c r="AM12" s="1">
        <v>2</v>
      </c>
      <c r="AN12" s="1">
        <v>34.1</v>
      </c>
      <c r="AR12" s="1">
        <v>27.4</v>
      </c>
    </row>
    <row r="13" spans="1:44" x14ac:dyDescent="0.25">
      <c r="A13" s="1">
        <v>52</v>
      </c>
      <c r="B13" s="1" t="s">
        <v>47</v>
      </c>
      <c r="C13" s="2">
        <v>35592</v>
      </c>
      <c r="D13" s="2">
        <v>41000</v>
      </c>
      <c r="F13" s="1">
        <v>11</v>
      </c>
      <c r="G13" s="1">
        <v>24</v>
      </c>
      <c r="H13" s="5">
        <f t="shared" si="0"/>
        <v>11.4</v>
      </c>
      <c r="N13" s="1">
        <v>5</v>
      </c>
      <c r="O13" s="1">
        <v>4</v>
      </c>
      <c r="P13" s="1">
        <v>148</v>
      </c>
      <c r="R13" s="1">
        <v>6</v>
      </c>
      <c r="S13" s="1">
        <v>12</v>
      </c>
      <c r="T13" s="1">
        <v>3</v>
      </c>
      <c r="Y13" s="1" t="s">
        <v>44</v>
      </c>
      <c r="Z13" s="1" t="s">
        <v>44</v>
      </c>
      <c r="AA13" s="1">
        <v>2</v>
      </c>
      <c r="AB13" s="1">
        <v>5</v>
      </c>
      <c r="AC13" s="1">
        <v>7</v>
      </c>
      <c r="AD13" s="1">
        <v>8</v>
      </c>
      <c r="AE13" s="1">
        <v>9</v>
      </c>
      <c r="AF13" s="1" t="s">
        <v>45</v>
      </c>
      <c r="AG13" s="1" t="s">
        <v>49</v>
      </c>
      <c r="AH13" s="1" t="s">
        <v>49</v>
      </c>
      <c r="AI13" s="1" t="s">
        <v>43</v>
      </c>
      <c r="AJ13" s="1" t="s">
        <v>46</v>
      </c>
      <c r="AK13" s="1" t="s">
        <v>43</v>
      </c>
      <c r="AL13" s="1" t="s">
        <v>46</v>
      </c>
      <c r="AM13" s="1">
        <v>2</v>
      </c>
      <c r="AN13" s="1">
        <v>35.9</v>
      </c>
      <c r="AR13" s="1">
        <v>25.4</v>
      </c>
    </row>
    <row r="14" spans="1:44" x14ac:dyDescent="0.25">
      <c r="A14" s="1">
        <v>198</v>
      </c>
      <c r="B14" s="1" t="s">
        <v>47</v>
      </c>
      <c r="C14" s="2">
        <v>35545</v>
      </c>
      <c r="D14" s="2">
        <v>41000</v>
      </c>
      <c r="F14" s="1">
        <v>11</v>
      </c>
      <c r="G14" s="1">
        <v>0</v>
      </c>
      <c r="H14" s="5">
        <f t="shared" si="0"/>
        <v>11</v>
      </c>
      <c r="N14" s="1">
        <v>5</v>
      </c>
      <c r="O14" s="1">
        <v>6</v>
      </c>
      <c r="P14" s="1">
        <v>181</v>
      </c>
      <c r="R14" s="1">
        <v>17</v>
      </c>
      <c r="S14" s="1">
        <v>12</v>
      </c>
      <c r="U14" s="1">
        <v>1</v>
      </c>
      <c r="W14" s="1">
        <v>11</v>
      </c>
      <c r="X14" s="1">
        <v>11</v>
      </c>
      <c r="Y14" s="1" t="s">
        <v>44</v>
      </c>
      <c r="Z14" s="1" t="s">
        <v>44</v>
      </c>
      <c r="AA14" s="1">
        <v>2</v>
      </c>
      <c r="AB14" s="1">
        <v>5</v>
      </c>
      <c r="AC14" s="1">
        <v>7</v>
      </c>
      <c r="AD14" s="1">
        <v>8</v>
      </c>
      <c r="AE14" s="1" t="s">
        <v>51</v>
      </c>
      <c r="AF14" s="1" t="s">
        <v>48</v>
      </c>
      <c r="AG14" s="1" t="s">
        <v>49</v>
      </c>
      <c r="AH14" s="1" t="s">
        <v>49</v>
      </c>
      <c r="AI14" s="1" t="s">
        <v>43</v>
      </c>
      <c r="AJ14" s="1" t="s">
        <v>46</v>
      </c>
      <c r="AK14" s="1" t="s">
        <v>43</v>
      </c>
      <c r="AL14" s="1" t="s">
        <v>46</v>
      </c>
      <c r="AM14" s="1">
        <v>2</v>
      </c>
      <c r="AN14" s="1">
        <v>33</v>
      </c>
      <c r="AR14" s="1">
        <v>29.2</v>
      </c>
    </row>
    <row r="15" spans="1:44" x14ac:dyDescent="0.25">
      <c r="A15" s="1">
        <v>775</v>
      </c>
      <c r="B15" s="1" t="s">
        <v>42</v>
      </c>
      <c r="C15" s="2">
        <v>35410</v>
      </c>
      <c r="D15" s="2">
        <v>41000</v>
      </c>
      <c r="F15" s="1">
        <v>11</v>
      </c>
      <c r="G15" s="1">
        <v>10</v>
      </c>
      <c r="H15" s="5">
        <f t="shared" si="0"/>
        <v>11.166666666666666</v>
      </c>
      <c r="N15" s="1">
        <v>5</v>
      </c>
      <c r="O15" s="1">
        <v>9</v>
      </c>
      <c r="P15" s="1">
        <v>202</v>
      </c>
      <c r="R15" s="1">
        <v>18</v>
      </c>
      <c r="S15" s="1">
        <v>12</v>
      </c>
      <c r="T15" s="1">
        <v>9</v>
      </c>
      <c r="U15" s="1">
        <v>2</v>
      </c>
      <c r="W15" s="1">
        <v>4</v>
      </c>
      <c r="X15" s="1">
        <v>7</v>
      </c>
      <c r="Y15" s="1" t="s">
        <v>44</v>
      </c>
      <c r="Z15" s="1" t="s">
        <v>44</v>
      </c>
      <c r="AA15" s="1">
        <v>2</v>
      </c>
      <c r="AB15" s="1">
        <v>5</v>
      </c>
      <c r="AC15" s="1">
        <v>7</v>
      </c>
      <c r="AD15" s="1">
        <v>8</v>
      </c>
      <c r="AE15" s="1">
        <v>9</v>
      </c>
      <c r="AF15" s="1" t="s">
        <v>45</v>
      </c>
      <c r="AG15" s="1" t="s">
        <v>49</v>
      </c>
      <c r="AH15" s="1" t="s">
        <v>49</v>
      </c>
      <c r="AI15" s="1" t="s">
        <v>43</v>
      </c>
      <c r="AJ15" s="1" t="s">
        <v>46</v>
      </c>
      <c r="AK15" s="1" t="s">
        <v>43</v>
      </c>
      <c r="AL15" s="1" t="s">
        <v>46</v>
      </c>
      <c r="AM15" s="1">
        <v>2</v>
      </c>
      <c r="AN15" s="1">
        <v>35.5</v>
      </c>
      <c r="AR15" s="1">
        <v>29.8</v>
      </c>
    </row>
    <row r="16" spans="1:44" x14ac:dyDescent="0.25">
      <c r="A16" s="1">
        <v>467</v>
      </c>
      <c r="B16" s="1" t="s">
        <v>42</v>
      </c>
      <c r="C16" s="2">
        <v>35489</v>
      </c>
      <c r="D16" s="2">
        <v>41000</v>
      </c>
      <c r="F16" s="1">
        <v>10</v>
      </c>
      <c r="G16" s="1">
        <v>38</v>
      </c>
      <c r="H16" s="5">
        <f t="shared" si="0"/>
        <v>10.633333333333333</v>
      </c>
      <c r="N16" s="1">
        <v>5</v>
      </c>
      <c r="O16" s="1">
        <v>4</v>
      </c>
      <c r="P16" s="1">
        <v>178</v>
      </c>
      <c r="R16" s="1">
        <v>5</v>
      </c>
      <c r="S16" s="1">
        <v>12</v>
      </c>
      <c r="T16" s="1">
        <v>15</v>
      </c>
      <c r="Y16" s="1" t="s">
        <v>44</v>
      </c>
      <c r="Z16" s="1" t="s">
        <v>44</v>
      </c>
      <c r="AA16" s="1">
        <v>2</v>
      </c>
      <c r="AB16" s="1">
        <v>5</v>
      </c>
      <c r="AC16" s="1">
        <v>7</v>
      </c>
      <c r="AD16" s="1">
        <v>8</v>
      </c>
      <c r="AE16" s="1">
        <v>9</v>
      </c>
      <c r="AF16" s="1" t="s">
        <v>45</v>
      </c>
      <c r="AG16" s="1" t="s">
        <v>49</v>
      </c>
      <c r="AH16" s="1" t="s">
        <v>49</v>
      </c>
      <c r="AI16" s="1" t="s">
        <v>43</v>
      </c>
      <c r="AJ16" s="1" t="s">
        <v>46</v>
      </c>
      <c r="AK16" s="1" t="s">
        <v>43</v>
      </c>
      <c r="AL16" s="1" t="s">
        <v>46</v>
      </c>
      <c r="AM16" s="1">
        <v>2</v>
      </c>
      <c r="AN16" s="1">
        <v>35.4</v>
      </c>
      <c r="AR16" s="1">
        <v>30.6</v>
      </c>
    </row>
    <row r="17" spans="1:44" x14ac:dyDescent="0.25">
      <c r="A17" s="1">
        <v>799</v>
      </c>
      <c r="B17" s="1" t="s">
        <v>42</v>
      </c>
      <c r="C17" s="2">
        <v>35405</v>
      </c>
      <c r="D17" s="2">
        <v>41000</v>
      </c>
      <c r="F17" s="1">
        <v>9</v>
      </c>
      <c r="G17" s="1">
        <v>21</v>
      </c>
      <c r="H17" s="5">
        <f t="shared" si="0"/>
        <v>9.35</v>
      </c>
      <c r="N17" s="1">
        <v>5</v>
      </c>
      <c r="O17" s="1">
        <v>1</v>
      </c>
      <c r="P17" s="1">
        <v>149</v>
      </c>
      <c r="R17" s="1">
        <v>21</v>
      </c>
      <c r="S17" s="1">
        <v>12</v>
      </c>
      <c r="T17" s="1">
        <v>6</v>
      </c>
      <c r="Y17" s="1" t="s">
        <v>44</v>
      </c>
      <c r="Z17" s="1" t="s">
        <v>44</v>
      </c>
      <c r="AA17" s="1">
        <v>2</v>
      </c>
      <c r="AB17" s="1">
        <v>5</v>
      </c>
      <c r="AC17" s="1">
        <v>7</v>
      </c>
      <c r="AD17" s="1">
        <v>8</v>
      </c>
      <c r="AE17" s="1">
        <v>9</v>
      </c>
      <c r="AF17" s="1" t="s">
        <v>45</v>
      </c>
      <c r="AG17" s="1" t="s">
        <v>49</v>
      </c>
      <c r="AH17" s="1" t="s">
        <v>49</v>
      </c>
      <c r="AI17" s="1" t="s">
        <v>43</v>
      </c>
      <c r="AJ17" s="1" t="s">
        <v>46</v>
      </c>
      <c r="AK17" s="1" t="s">
        <v>43</v>
      </c>
      <c r="AL17" s="1" t="s">
        <v>46</v>
      </c>
      <c r="AM17" s="1">
        <v>2</v>
      </c>
      <c r="AN17" s="1">
        <v>39.5</v>
      </c>
      <c r="AR17" s="1">
        <v>28.2</v>
      </c>
    </row>
    <row r="18" spans="1:44" x14ac:dyDescent="0.25">
      <c r="A18" s="1">
        <v>131</v>
      </c>
      <c r="B18" s="1" t="s">
        <v>47</v>
      </c>
      <c r="C18" s="2">
        <v>35475</v>
      </c>
      <c r="D18" s="2">
        <v>41000</v>
      </c>
      <c r="F18" s="1">
        <v>12</v>
      </c>
      <c r="G18" s="1">
        <v>7</v>
      </c>
      <c r="H18" s="5">
        <f t="shared" si="0"/>
        <v>12.116666666666667</v>
      </c>
      <c r="N18" s="1">
        <v>5</v>
      </c>
      <c r="O18" s="1">
        <v>0</v>
      </c>
      <c r="P18" s="1">
        <v>129</v>
      </c>
      <c r="R18" s="1">
        <v>16</v>
      </c>
      <c r="S18" s="1">
        <v>12</v>
      </c>
      <c r="T18" s="1">
        <v>2</v>
      </c>
      <c r="Y18" s="1" t="s">
        <v>44</v>
      </c>
      <c r="Z18" s="1" t="s">
        <v>44</v>
      </c>
      <c r="AA18" s="1">
        <v>2</v>
      </c>
      <c r="AB18" s="1">
        <v>5</v>
      </c>
      <c r="AC18" s="1">
        <v>7</v>
      </c>
      <c r="AD18" s="1">
        <v>8</v>
      </c>
      <c r="AE18" s="1">
        <v>9</v>
      </c>
      <c r="AF18" s="1" t="s">
        <v>45</v>
      </c>
      <c r="AG18" s="1" t="s">
        <v>49</v>
      </c>
      <c r="AH18" s="1" t="s">
        <v>43</v>
      </c>
      <c r="AI18" s="1" t="s">
        <v>43</v>
      </c>
      <c r="AJ18" s="1" t="s">
        <v>46</v>
      </c>
      <c r="AK18" s="1" t="s">
        <v>43</v>
      </c>
      <c r="AL18" s="1" t="s">
        <v>46</v>
      </c>
      <c r="AM18" s="1">
        <v>2</v>
      </c>
      <c r="AN18" s="1">
        <v>35.799999999999997</v>
      </c>
      <c r="AR18" s="1">
        <v>25.2</v>
      </c>
    </row>
    <row r="19" spans="1:44" x14ac:dyDescent="0.25">
      <c r="A19" s="1">
        <v>182</v>
      </c>
      <c r="B19" s="1" t="s">
        <v>47</v>
      </c>
      <c r="C19" s="2">
        <v>35593</v>
      </c>
      <c r="D19" s="2">
        <v>41000</v>
      </c>
      <c r="F19" s="1">
        <v>11</v>
      </c>
      <c r="G19" s="1">
        <v>50</v>
      </c>
      <c r="H19" s="5">
        <f t="shared" si="0"/>
        <v>11.833333333333334</v>
      </c>
      <c r="N19" s="1">
        <v>5</v>
      </c>
      <c r="O19" s="1">
        <v>5</v>
      </c>
      <c r="P19" s="1">
        <v>161</v>
      </c>
      <c r="R19" s="1">
        <v>47</v>
      </c>
      <c r="S19" s="1">
        <v>12</v>
      </c>
      <c r="T19" s="1">
        <v>5</v>
      </c>
      <c r="Y19" s="1" t="s">
        <v>44</v>
      </c>
      <c r="Z19" s="1" t="s">
        <v>44</v>
      </c>
      <c r="AA19" s="1">
        <v>2</v>
      </c>
      <c r="AB19" s="1">
        <v>5</v>
      </c>
      <c r="AC19" s="1">
        <v>7</v>
      </c>
      <c r="AD19" s="1">
        <v>8</v>
      </c>
      <c r="AE19" s="1">
        <v>9</v>
      </c>
      <c r="AF19" s="1" t="s">
        <v>45</v>
      </c>
      <c r="AG19" s="1" t="s">
        <v>49</v>
      </c>
      <c r="AH19" s="1" t="s">
        <v>49</v>
      </c>
      <c r="AI19" s="1" t="s">
        <v>46</v>
      </c>
      <c r="AJ19" s="1" t="s">
        <v>46</v>
      </c>
      <c r="AK19" s="1" t="s">
        <v>43</v>
      </c>
      <c r="AL19" s="1" t="s">
        <v>46</v>
      </c>
      <c r="AM19" s="1">
        <v>3</v>
      </c>
      <c r="AN19" s="1">
        <v>34.5</v>
      </c>
      <c r="AR19" s="1">
        <v>26.8</v>
      </c>
    </row>
    <row r="20" spans="1:44" x14ac:dyDescent="0.25">
      <c r="A20" s="1">
        <v>813</v>
      </c>
      <c r="B20" s="1" t="s">
        <v>47</v>
      </c>
      <c r="C20" s="2">
        <v>35688</v>
      </c>
      <c r="D20" s="2">
        <v>41000</v>
      </c>
      <c r="F20" s="1">
        <v>11</v>
      </c>
      <c r="G20" s="1">
        <v>25</v>
      </c>
      <c r="H20" s="5">
        <f t="shared" si="0"/>
        <v>11.416666666666666</v>
      </c>
      <c r="N20" s="1">
        <v>5</v>
      </c>
      <c r="O20" s="1">
        <v>3</v>
      </c>
      <c r="P20" s="1">
        <v>141</v>
      </c>
      <c r="R20" s="1">
        <v>36</v>
      </c>
      <c r="S20" s="1">
        <v>10</v>
      </c>
      <c r="T20" s="1">
        <v>2</v>
      </c>
      <c r="Y20" s="1" t="s">
        <v>44</v>
      </c>
      <c r="Z20" s="1" t="s">
        <v>44</v>
      </c>
      <c r="AA20" s="1">
        <v>2</v>
      </c>
      <c r="AB20" s="1">
        <v>5</v>
      </c>
      <c r="AC20" s="1">
        <v>7</v>
      </c>
      <c r="AD20" s="1">
        <v>8</v>
      </c>
      <c r="AE20" s="1">
        <v>9</v>
      </c>
      <c r="AF20" s="1" t="s">
        <v>45</v>
      </c>
      <c r="AG20" s="1" t="s">
        <v>49</v>
      </c>
      <c r="AH20" s="1" t="s">
        <v>49</v>
      </c>
      <c r="AI20" s="1" t="s">
        <v>46</v>
      </c>
      <c r="AJ20" s="1" t="s">
        <v>46</v>
      </c>
      <c r="AK20" s="1" t="s">
        <v>43</v>
      </c>
      <c r="AL20" s="1" t="s">
        <v>46</v>
      </c>
      <c r="AM20" s="1">
        <v>3</v>
      </c>
      <c r="AN20" s="1">
        <v>36.299999999999997</v>
      </c>
      <c r="AR20" s="1">
        <v>25</v>
      </c>
    </row>
    <row r="21" spans="1:44" x14ac:dyDescent="0.25">
      <c r="A21" s="1">
        <v>33</v>
      </c>
      <c r="B21" s="1" t="s">
        <v>47</v>
      </c>
      <c r="C21" s="2">
        <v>35505</v>
      </c>
      <c r="D21" s="2">
        <v>41000</v>
      </c>
      <c r="F21" s="1">
        <v>11</v>
      </c>
      <c r="G21" s="1">
        <v>15</v>
      </c>
      <c r="H21" s="5">
        <f t="shared" si="0"/>
        <v>11.25</v>
      </c>
      <c r="N21" s="1">
        <v>5</v>
      </c>
      <c r="O21" s="1">
        <v>4</v>
      </c>
      <c r="P21" s="1">
        <v>204</v>
      </c>
      <c r="R21" s="1">
        <v>38</v>
      </c>
      <c r="S21" s="1">
        <v>12</v>
      </c>
      <c r="T21" s="1">
        <v>6</v>
      </c>
      <c r="Y21" s="1" t="s">
        <v>44</v>
      </c>
      <c r="Z21" s="1" t="s">
        <v>44</v>
      </c>
      <c r="AA21" s="1">
        <v>2</v>
      </c>
      <c r="AB21" s="1">
        <v>5</v>
      </c>
      <c r="AC21" s="1">
        <v>7</v>
      </c>
      <c r="AD21" s="1">
        <v>8</v>
      </c>
      <c r="AE21" s="1">
        <v>9</v>
      </c>
      <c r="AF21" s="1" t="s">
        <v>45</v>
      </c>
      <c r="AG21" s="1" t="s">
        <v>49</v>
      </c>
      <c r="AH21" s="1" t="s">
        <v>49</v>
      </c>
      <c r="AI21" s="1" t="s">
        <v>46</v>
      </c>
      <c r="AJ21" s="1" t="s">
        <v>46</v>
      </c>
      <c r="AK21" s="1" t="s">
        <v>43</v>
      </c>
      <c r="AL21" s="1" t="s">
        <v>46</v>
      </c>
      <c r="AM21" s="1">
        <v>3</v>
      </c>
      <c r="AN21" s="1">
        <v>27.9</v>
      </c>
      <c r="AR21" s="1">
        <v>35</v>
      </c>
    </row>
    <row r="22" spans="1:44" x14ac:dyDescent="0.25">
      <c r="A22" s="1">
        <v>60</v>
      </c>
      <c r="B22" s="1" t="s">
        <v>47</v>
      </c>
      <c r="C22" s="2">
        <v>35752</v>
      </c>
      <c r="D22" s="2">
        <v>41000</v>
      </c>
      <c r="F22" s="1">
        <v>11</v>
      </c>
      <c r="G22" s="1">
        <v>13</v>
      </c>
      <c r="H22" s="5">
        <f t="shared" si="0"/>
        <v>11.216666666666667</v>
      </c>
      <c r="N22" s="1">
        <v>5</v>
      </c>
      <c r="O22" s="1">
        <v>0</v>
      </c>
      <c r="P22" s="1">
        <v>146</v>
      </c>
      <c r="R22" s="1">
        <v>50</v>
      </c>
      <c r="S22" s="1">
        <v>12</v>
      </c>
      <c r="T22" s="1">
        <v>4</v>
      </c>
      <c r="Y22" s="1" t="s">
        <v>44</v>
      </c>
      <c r="Z22" s="1" t="s">
        <v>44</v>
      </c>
      <c r="AA22" s="1">
        <v>2</v>
      </c>
      <c r="AB22" s="1">
        <v>5</v>
      </c>
      <c r="AC22" s="1">
        <v>7</v>
      </c>
      <c r="AD22" s="1">
        <v>8</v>
      </c>
      <c r="AE22" s="1">
        <v>9</v>
      </c>
      <c r="AF22" s="1" t="s">
        <v>45</v>
      </c>
      <c r="AG22" s="1" t="s">
        <v>49</v>
      </c>
      <c r="AH22" s="1" t="s">
        <v>49</v>
      </c>
      <c r="AI22" s="1" t="s">
        <v>46</v>
      </c>
      <c r="AJ22" s="1" t="s">
        <v>46</v>
      </c>
      <c r="AK22" s="1" t="s">
        <v>43</v>
      </c>
      <c r="AL22" s="1" t="s">
        <v>46</v>
      </c>
      <c r="AM22" s="1">
        <v>3</v>
      </c>
      <c r="AN22" s="1">
        <v>33.4</v>
      </c>
      <c r="AR22" s="1">
        <v>28.5</v>
      </c>
    </row>
    <row r="23" spans="1:44" x14ac:dyDescent="0.25">
      <c r="A23" s="1">
        <v>492</v>
      </c>
      <c r="B23" s="1" t="s">
        <v>47</v>
      </c>
      <c r="C23" s="2">
        <v>35586</v>
      </c>
      <c r="D23" s="2">
        <v>41000</v>
      </c>
      <c r="F23" s="1">
        <v>11</v>
      </c>
      <c r="G23" s="1">
        <v>5</v>
      </c>
      <c r="H23" s="5">
        <f t="shared" si="0"/>
        <v>11.083333333333334</v>
      </c>
      <c r="N23" s="1">
        <v>5</v>
      </c>
      <c r="O23" s="1">
        <v>4</v>
      </c>
      <c r="P23" s="1">
        <v>209</v>
      </c>
      <c r="R23" s="1">
        <v>22</v>
      </c>
      <c r="S23" s="1">
        <v>12</v>
      </c>
      <c r="T23" s="1">
        <v>3</v>
      </c>
      <c r="W23" s="1">
        <v>10</v>
      </c>
      <c r="X23" s="1">
        <v>11</v>
      </c>
      <c r="AA23" s="1">
        <v>2</v>
      </c>
      <c r="AB23" s="1">
        <v>5</v>
      </c>
      <c r="AC23" s="1">
        <v>7</v>
      </c>
      <c r="AD23" s="1">
        <v>8</v>
      </c>
      <c r="AE23" s="1">
        <v>9</v>
      </c>
      <c r="AF23" s="1" t="s">
        <v>48</v>
      </c>
      <c r="AG23" s="1" t="s">
        <v>49</v>
      </c>
      <c r="AH23" s="1" t="s">
        <v>49</v>
      </c>
      <c r="AI23" s="1" t="s">
        <v>46</v>
      </c>
      <c r="AJ23" s="1" t="s">
        <v>46</v>
      </c>
      <c r="AK23" s="1" t="s">
        <v>43</v>
      </c>
      <c r="AL23" s="1" t="s">
        <v>46</v>
      </c>
      <c r="AM23" s="1">
        <v>3</v>
      </c>
      <c r="AN23" s="1">
        <v>27.4</v>
      </c>
      <c r="AR23" s="1">
        <v>35.9</v>
      </c>
    </row>
    <row r="24" spans="1:44" x14ac:dyDescent="0.25">
      <c r="A24" s="1">
        <v>113</v>
      </c>
      <c r="B24" s="1" t="s">
        <v>47</v>
      </c>
      <c r="C24" s="2">
        <v>35557</v>
      </c>
      <c r="D24" s="2">
        <v>41000</v>
      </c>
      <c r="F24" s="1">
        <v>11</v>
      </c>
      <c r="G24" s="1">
        <v>0</v>
      </c>
      <c r="H24" s="5">
        <f t="shared" si="0"/>
        <v>11</v>
      </c>
      <c r="N24" s="1">
        <v>5</v>
      </c>
      <c r="O24" s="1">
        <v>4</v>
      </c>
      <c r="P24" s="1">
        <v>166</v>
      </c>
      <c r="R24" s="1">
        <v>34</v>
      </c>
      <c r="S24" s="1">
        <v>12</v>
      </c>
      <c r="T24" s="1">
        <v>4</v>
      </c>
      <c r="Y24" s="1" t="s">
        <v>44</v>
      </c>
      <c r="Z24" s="1" t="s">
        <v>44</v>
      </c>
      <c r="AA24" s="1">
        <v>2</v>
      </c>
      <c r="AB24" s="1">
        <v>5</v>
      </c>
      <c r="AC24" s="1">
        <v>7</v>
      </c>
      <c r="AD24" s="1">
        <v>8</v>
      </c>
      <c r="AE24" s="1">
        <v>9</v>
      </c>
      <c r="AF24" s="1" t="s">
        <v>45</v>
      </c>
      <c r="AG24" s="1" t="s">
        <v>49</v>
      </c>
      <c r="AH24" s="1" t="s">
        <v>49</v>
      </c>
      <c r="AI24" s="1" t="s">
        <v>46</v>
      </c>
      <c r="AJ24" s="1" t="s">
        <v>46</v>
      </c>
      <c r="AK24" s="1" t="s">
        <v>43</v>
      </c>
      <c r="AL24" s="1" t="s">
        <v>46</v>
      </c>
      <c r="AM24" s="1">
        <v>3</v>
      </c>
      <c r="AN24" s="1">
        <v>33.6</v>
      </c>
      <c r="AR24" s="1">
        <v>28.5</v>
      </c>
    </row>
    <row r="25" spans="1:44" x14ac:dyDescent="0.25">
      <c r="A25" s="1">
        <v>518</v>
      </c>
      <c r="B25" s="1" t="s">
        <v>47</v>
      </c>
      <c r="C25" s="2">
        <v>35503</v>
      </c>
      <c r="D25" s="2">
        <v>41000</v>
      </c>
      <c r="F25" s="1">
        <v>10</v>
      </c>
      <c r="G25" s="1">
        <v>46</v>
      </c>
      <c r="H25" s="5">
        <f t="shared" si="0"/>
        <v>10.766666666666667</v>
      </c>
      <c r="N25" s="1">
        <v>5</v>
      </c>
      <c r="O25" s="1">
        <v>5</v>
      </c>
      <c r="P25" s="1">
        <v>211</v>
      </c>
      <c r="R25" s="1">
        <v>22</v>
      </c>
      <c r="S25" s="1">
        <v>12</v>
      </c>
      <c r="T25" s="1">
        <v>4</v>
      </c>
      <c r="Y25" s="1" t="s">
        <v>44</v>
      </c>
      <c r="Z25" s="1" t="s">
        <v>44</v>
      </c>
      <c r="AA25" s="1">
        <v>2</v>
      </c>
      <c r="AB25" s="1">
        <v>5</v>
      </c>
      <c r="AC25" s="1">
        <v>7</v>
      </c>
      <c r="AD25" s="1">
        <v>8</v>
      </c>
      <c r="AE25" s="1">
        <v>9</v>
      </c>
      <c r="AF25" s="1" t="s">
        <v>45</v>
      </c>
      <c r="AG25" s="1" t="s">
        <v>49</v>
      </c>
      <c r="AH25" s="1" t="s">
        <v>49</v>
      </c>
      <c r="AI25" s="1" t="s">
        <v>46</v>
      </c>
      <c r="AJ25" s="1" t="s">
        <v>46</v>
      </c>
      <c r="AK25" s="1" t="s">
        <v>43</v>
      </c>
      <c r="AL25" s="1" t="s">
        <v>46</v>
      </c>
      <c r="AM25" s="1">
        <v>3</v>
      </c>
      <c r="AN25" s="1">
        <v>28.3</v>
      </c>
      <c r="AR25" s="1">
        <v>35.1</v>
      </c>
    </row>
    <row r="26" spans="1:44" x14ac:dyDescent="0.25">
      <c r="A26" s="1">
        <v>444</v>
      </c>
      <c r="B26" s="1" t="s">
        <v>47</v>
      </c>
      <c r="C26" s="2">
        <v>35513</v>
      </c>
      <c r="D26" s="2">
        <v>41000</v>
      </c>
      <c r="F26" s="1">
        <v>10</v>
      </c>
      <c r="G26" s="1">
        <v>25</v>
      </c>
      <c r="H26" s="5">
        <f t="shared" si="0"/>
        <v>10.416666666666666</v>
      </c>
      <c r="N26" s="1">
        <v>5</v>
      </c>
      <c r="O26" s="1">
        <v>2</v>
      </c>
      <c r="P26" s="1">
        <v>149</v>
      </c>
      <c r="R26" s="1">
        <v>41</v>
      </c>
      <c r="S26" s="1">
        <v>12</v>
      </c>
      <c r="T26" s="1">
        <v>5</v>
      </c>
      <c r="Y26" s="1" t="s">
        <v>44</v>
      </c>
      <c r="Z26" s="1" t="s">
        <v>44</v>
      </c>
      <c r="AA26" s="1">
        <v>2</v>
      </c>
      <c r="AB26" s="1">
        <v>5</v>
      </c>
      <c r="AC26" s="1">
        <v>7</v>
      </c>
      <c r="AD26" s="1">
        <v>8</v>
      </c>
      <c r="AE26" s="1">
        <v>9</v>
      </c>
      <c r="AF26" s="1" t="s">
        <v>45</v>
      </c>
      <c r="AG26" s="1" t="s">
        <v>49</v>
      </c>
      <c r="AH26" s="1" t="s">
        <v>49</v>
      </c>
      <c r="AI26" s="1" t="s">
        <v>46</v>
      </c>
      <c r="AJ26" s="1" t="s">
        <v>46</v>
      </c>
      <c r="AK26" s="1" t="s">
        <v>43</v>
      </c>
      <c r="AL26" s="1" t="s">
        <v>46</v>
      </c>
      <c r="AM26" s="1">
        <v>3</v>
      </c>
      <c r="AN26" s="1">
        <v>35.299999999999997</v>
      </c>
      <c r="AR26" s="1">
        <v>27.3</v>
      </c>
    </row>
    <row r="27" spans="1:44" x14ac:dyDescent="0.25">
      <c r="A27" s="1">
        <v>341</v>
      </c>
      <c r="B27" s="1" t="s">
        <v>47</v>
      </c>
      <c r="C27" s="2">
        <v>35428</v>
      </c>
      <c r="D27" s="2">
        <v>41000</v>
      </c>
      <c r="F27" s="1">
        <v>10</v>
      </c>
      <c r="G27" s="1">
        <v>13</v>
      </c>
      <c r="H27" s="5">
        <f t="shared" si="0"/>
        <v>10.216666666666667</v>
      </c>
      <c r="N27" s="1">
        <v>4</v>
      </c>
      <c r="O27" s="1">
        <v>11</v>
      </c>
      <c r="P27" s="1">
        <v>147</v>
      </c>
      <c r="R27" s="1">
        <v>50</v>
      </c>
      <c r="S27" s="1">
        <v>12</v>
      </c>
      <c r="T27" s="1">
        <v>6</v>
      </c>
      <c r="Y27" s="1" t="s">
        <v>44</v>
      </c>
      <c r="Z27" s="1" t="s">
        <v>44</v>
      </c>
      <c r="AA27" s="1">
        <v>2</v>
      </c>
      <c r="AB27" s="1">
        <v>5</v>
      </c>
      <c r="AC27" s="1">
        <v>7</v>
      </c>
      <c r="AD27" s="1">
        <v>8</v>
      </c>
      <c r="AE27" s="1">
        <v>9</v>
      </c>
      <c r="AF27" s="1" t="s">
        <v>45</v>
      </c>
      <c r="AG27" s="1" t="s">
        <v>49</v>
      </c>
      <c r="AH27" s="1" t="s">
        <v>49</v>
      </c>
      <c r="AI27" s="1" t="s">
        <v>46</v>
      </c>
      <c r="AJ27" s="1" t="s">
        <v>46</v>
      </c>
      <c r="AK27" s="1" t="s">
        <v>43</v>
      </c>
      <c r="AL27" s="1" t="s">
        <v>46</v>
      </c>
      <c r="AM27" s="1">
        <v>3</v>
      </c>
      <c r="AN27" s="1">
        <v>33.6</v>
      </c>
      <c r="AR27" s="1">
        <v>29.7</v>
      </c>
    </row>
    <row r="28" spans="1:44" x14ac:dyDescent="0.25">
      <c r="A28" s="1">
        <v>317</v>
      </c>
      <c r="B28" s="1" t="s">
        <v>42</v>
      </c>
      <c r="C28" s="2">
        <v>35697</v>
      </c>
      <c r="D28" s="2">
        <v>41000</v>
      </c>
      <c r="F28" s="1">
        <v>10</v>
      </c>
      <c r="G28" s="1">
        <v>40</v>
      </c>
      <c r="H28" s="5">
        <f t="shared" si="0"/>
        <v>10.666666666666666</v>
      </c>
      <c r="N28" s="1">
        <v>5</v>
      </c>
      <c r="O28" s="1">
        <v>0</v>
      </c>
      <c r="P28" s="1">
        <v>169</v>
      </c>
      <c r="R28" s="1">
        <v>47</v>
      </c>
      <c r="S28" s="1">
        <v>12</v>
      </c>
      <c r="T28" s="1">
        <v>3</v>
      </c>
      <c r="Y28" s="1" t="s">
        <v>44</v>
      </c>
      <c r="Z28" s="1" t="s">
        <v>44</v>
      </c>
      <c r="AA28" s="1">
        <v>2</v>
      </c>
      <c r="AB28" s="1">
        <v>5</v>
      </c>
      <c r="AC28" s="1">
        <v>7</v>
      </c>
      <c r="AD28" s="1">
        <v>8</v>
      </c>
      <c r="AE28" s="1">
        <v>9</v>
      </c>
      <c r="AF28" s="1" t="s">
        <v>45</v>
      </c>
      <c r="AG28" s="1" t="s">
        <v>49</v>
      </c>
      <c r="AH28" s="1" t="s">
        <v>49</v>
      </c>
      <c r="AI28" s="1" t="s">
        <v>46</v>
      </c>
      <c r="AJ28" s="1" t="s">
        <v>46</v>
      </c>
      <c r="AK28" s="1" t="s">
        <v>43</v>
      </c>
      <c r="AL28" s="1" t="s">
        <v>46</v>
      </c>
      <c r="AM28" s="1">
        <v>3</v>
      </c>
      <c r="AN28" s="1">
        <v>33.1</v>
      </c>
      <c r="AR28" s="1">
        <v>33</v>
      </c>
    </row>
    <row r="29" spans="1:44" x14ac:dyDescent="0.25">
      <c r="A29" s="1">
        <v>720</v>
      </c>
      <c r="B29" s="1" t="s">
        <v>42</v>
      </c>
      <c r="C29" s="2">
        <v>35420</v>
      </c>
      <c r="D29" s="2">
        <v>41000</v>
      </c>
      <c r="F29" s="1">
        <v>10</v>
      </c>
      <c r="G29" s="1">
        <v>33</v>
      </c>
      <c r="H29" s="5">
        <f t="shared" si="0"/>
        <v>10.55</v>
      </c>
      <c r="N29" s="1">
        <v>5</v>
      </c>
      <c r="O29" s="1">
        <v>6</v>
      </c>
      <c r="P29" s="1">
        <v>187</v>
      </c>
      <c r="R29" s="1">
        <v>35</v>
      </c>
      <c r="S29" s="1">
        <v>12</v>
      </c>
      <c r="T29" s="1">
        <v>7</v>
      </c>
      <c r="W29" s="1">
        <v>10</v>
      </c>
      <c r="X29" s="1">
        <v>11</v>
      </c>
      <c r="AA29" s="1">
        <v>2</v>
      </c>
      <c r="AB29" s="1">
        <v>5</v>
      </c>
      <c r="AC29" s="1">
        <v>7</v>
      </c>
      <c r="AD29" s="1">
        <v>8</v>
      </c>
      <c r="AE29" s="1">
        <v>9</v>
      </c>
      <c r="AF29" s="1" t="s">
        <v>48</v>
      </c>
      <c r="AG29" s="1" t="s">
        <v>49</v>
      </c>
      <c r="AH29" s="1" t="s">
        <v>49</v>
      </c>
      <c r="AI29" s="1" t="s">
        <v>46</v>
      </c>
      <c r="AJ29" s="1" t="s">
        <v>46</v>
      </c>
      <c r="AK29" s="1" t="s">
        <v>43</v>
      </c>
      <c r="AL29" s="1" t="s">
        <v>46</v>
      </c>
      <c r="AM29" s="1">
        <v>3</v>
      </c>
      <c r="AN29" s="1">
        <v>35.9</v>
      </c>
      <c r="AR29" s="1">
        <v>30.2</v>
      </c>
    </row>
    <row r="30" spans="1:44" x14ac:dyDescent="0.25">
      <c r="A30" s="1">
        <v>817</v>
      </c>
      <c r="B30" s="1" t="s">
        <v>42</v>
      </c>
      <c r="C30" s="2">
        <v>35542</v>
      </c>
      <c r="D30" s="2">
        <v>41000</v>
      </c>
      <c r="F30" s="1">
        <v>10</v>
      </c>
      <c r="G30" s="1">
        <v>27</v>
      </c>
      <c r="H30" s="5">
        <f t="shared" si="0"/>
        <v>10.45</v>
      </c>
      <c r="N30" s="1">
        <v>5</v>
      </c>
      <c r="O30" s="1">
        <v>6</v>
      </c>
      <c r="P30" s="1">
        <v>205</v>
      </c>
      <c r="R30" s="1">
        <v>47</v>
      </c>
      <c r="S30" s="1">
        <v>12</v>
      </c>
      <c r="T30" s="1">
        <v>6</v>
      </c>
      <c r="Y30" s="1" t="s">
        <v>44</v>
      </c>
      <c r="Z30" s="1" t="s">
        <v>44</v>
      </c>
      <c r="AA30" s="1">
        <v>2</v>
      </c>
      <c r="AB30" s="1">
        <v>5</v>
      </c>
      <c r="AC30" s="1">
        <v>7</v>
      </c>
      <c r="AD30" s="1">
        <v>8</v>
      </c>
      <c r="AE30" s="1">
        <v>9</v>
      </c>
      <c r="AF30" s="1" t="s">
        <v>45</v>
      </c>
      <c r="AG30" s="1" t="s">
        <v>49</v>
      </c>
      <c r="AH30" s="1" t="s">
        <v>49</v>
      </c>
      <c r="AI30" s="1" t="s">
        <v>46</v>
      </c>
      <c r="AJ30" s="1" t="s">
        <v>46</v>
      </c>
      <c r="AK30" s="1" t="s">
        <v>43</v>
      </c>
      <c r="AL30" s="1" t="s">
        <v>46</v>
      </c>
      <c r="AM30" s="1">
        <v>3</v>
      </c>
      <c r="AN30" s="1">
        <v>33.299999999999997</v>
      </c>
      <c r="AR30" s="1">
        <v>33.1</v>
      </c>
    </row>
    <row r="31" spans="1:44" x14ac:dyDescent="0.25">
      <c r="A31" s="1">
        <v>819</v>
      </c>
      <c r="B31" s="1" t="s">
        <v>42</v>
      </c>
      <c r="C31" s="2">
        <v>35121</v>
      </c>
      <c r="D31" s="2">
        <v>41000</v>
      </c>
      <c r="F31" s="1">
        <v>10</v>
      </c>
      <c r="G31" s="1">
        <v>26</v>
      </c>
      <c r="H31" s="5">
        <f t="shared" si="0"/>
        <v>10.433333333333334</v>
      </c>
      <c r="N31" s="1">
        <v>5</v>
      </c>
      <c r="O31" s="1">
        <v>7</v>
      </c>
      <c r="P31" s="1">
        <v>196</v>
      </c>
      <c r="R31" s="1">
        <v>27</v>
      </c>
      <c r="S31" s="1">
        <v>12</v>
      </c>
      <c r="T31" s="1">
        <v>5</v>
      </c>
      <c r="Y31" s="1" t="s">
        <v>44</v>
      </c>
      <c r="Z31" s="1" t="s">
        <v>44</v>
      </c>
      <c r="AA31" s="1">
        <v>2</v>
      </c>
      <c r="AB31" s="1">
        <v>5</v>
      </c>
      <c r="AC31" s="1">
        <v>7</v>
      </c>
      <c r="AD31" s="1">
        <v>8</v>
      </c>
      <c r="AE31" s="1">
        <v>9</v>
      </c>
      <c r="AF31" s="1" t="s">
        <v>45</v>
      </c>
      <c r="AG31" s="1" t="s">
        <v>49</v>
      </c>
      <c r="AH31" s="1" t="s">
        <v>49</v>
      </c>
      <c r="AI31" s="1" t="s">
        <v>46</v>
      </c>
      <c r="AJ31" s="1" t="s">
        <v>46</v>
      </c>
      <c r="AK31" s="1" t="s">
        <v>43</v>
      </c>
      <c r="AL31" s="1" t="s">
        <v>46</v>
      </c>
      <c r="AM31" s="1">
        <v>3</v>
      </c>
      <c r="AN31" s="1">
        <v>35.799999999999997</v>
      </c>
      <c r="AR31" s="1">
        <v>30.7</v>
      </c>
    </row>
    <row r="32" spans="1:44" x14ac:dyDescent="0.25">
      <c r="A32" s="1">
        <v>422</v>
      </c>
      <c r="B32" s="1" t="s">
        <v>42</v>
      </c>
      <c r="C32" s="2">
        <v>35356</v>
      </c>
      <c r="D32" s="2">
        <v>41000</v>
      </c>
      <c r="F32" s="1">
        <v>10</v>
      </c>
      <c r="G32" s="1">
        <v>19</v>
      </c>
      <c r="H32" s="5">
        <f t="shared" si="0"/>
        <v>10.316666666666666</v>
      </c>
      <c r="N32" s="1">
        <v>5</v>
      </c>
      <c r="O32" s="1">
        <v>3</v>
      </c>
      <c r="P32" s="1">
        <v>205</v>
      </c>
      <c r="R32" s="1">
        <v>47</v>
      </c>
      <c r="S32" s="1">
        <v>12</v>
      </c>
      <c r="T32" s="1">
        <v>2</v>
      </c>
      <c r="Y32" s="1" t="s">
        <v>44</v>
      </c>
      <c r="Z32" s="1" t="s">
        <v>44</v>
      </c>
      <c r="AA32" s="1">
        <v>2</v>
      </c>
      <c r="AB32" s="1">
        <v>5</v>
      </c>
      <c r="AC32" s="1">
        <v>7</v>
      </c>
      <c r="AD32" s="1">
        <v>8</v>
      </c>
      <c r="AE32" s="1">
        <v>9</v>
      </c>
      <c r="AF32" s="1" t="s">
        <v>45</v>
      </c>
      <c r="AG32" s="1" t="s">
        <v>49</v>
      </c>
      <c r="AH32" s="1" t="s">
        <v>49</v>
      </c>
      <c r="AI32" s="1" t="s">
        <v>46</v>
      </c>
      <c r="AJ32" s="1" t="s">
        <v>46</v>
      </c>
      <c r="AK32" s="1" t="s">
        <v>43</v>
      </c>
      <c r="AL32" s="1" t="s">
        <v>46</v>
      </c>
      <c r="AM32" s="1">
        <v>3</v>
      </c>
      <c r="AN32" s="1">
        <v>31</v>
      </c>
      <c r="AR32" s="1">
        <v>36.299999999999997</v>
      </c>
    </row>
    <row r="33" spans="1:44" x14ac:dyDescent="0.25">
      <c r="A33" s="1">
        <v>103</v>
      </c>
      <c r="B33" s="1" t="s">
        <v>42</v>
      </c>
      <c r="C33" s="2">
        <v>35452</v>
      </c>
      <c r="D33" s="2">
        <v>41000</v>
      </c>
      <c r="F33" s="1">
        <v>10</v>
      </c>
      <c r="G33" s="1">
        <v>17</v>
      </c>
      <c r="H33" s="5">
        <f t="shared" si="0"/>
        <v>10.283333333333333</v>
      </c>
      <c r="N33" s="1">
        <v>5</v>
      </c>
      <c r="O33" s="1">
        <v>4</v>
      </c>
      <c r="P33" s="1">
        <v>198</v>
      </c>
      <c r="R33" s="1">
        <v>47</v>
      </c>
      <c r="S33" s="1">
        <v>12</v>
      </c>
      <c r="T33" s="1">
        <v>11</v>
      </c>
      <c r="Y33" s="1" t="s">
        <v>44</v>
      </c>
      <c r="Z33" s="1" t="s">
        <v>44</v>
      </c>
      <c r="AA33" s="1">
        <v>2</v>
      </c>
      <c r="AB33" s="1">
        <v>5</v>
      </c>
      <c r="AC33" s="1">
        <v>7</v>
      </c>
      <c r="AD33" s="1">
        <v>8</v>
      </c>
      <c r="AE33" s="1">
        <v>9</v>
      </c>
      <c r="AF33" s="1" t="s">
        <v>45</v>
      </c>
      <c r="AG33" s="1" t="s">
        <v>49</v>
      </c>
      <c r="AH33" s="1" t="s">
        <v>49</v>
      </c>
      <c r="AI33" s="1" t="s">
        <v>46</v>
      </c>
      <c r="AJ33" s="1" t="s">
        <v>46</v>
      </c>
      <c r="AK33" s="1" t="s">
        <v>43</v>
      </c>
      <c r="AL33" s="1" t="s">
        <v>46</v>
      </c>
      <c r="AM33" s="1">
        <v>3</v>
      </c>
      <c r="AN33" s="1">
        <v>33</v>
      </c>
      <c r="AR33" s="1">
        <v>34</v>
      </c>
    </row>
    <row r="34" spans="1:44" x14ac:dyDescent="0.25">
      <c r="A34" s="1">
        <v>348</v>
      </c>
      <c r="B34" s="1" t="s">
        <v>42</v>
      </c>
      <c r="C34" s="2">
        <v>35722</v>
      </c>
      <c r="D34" s="2">
        <v>41000</v>
      </c>
      <c r="F34" s="1">
        <v>9</v>
      </c>
      <c r="G34" s="1">
        <v>42</v>
      </c>
      <c r="H34" s="5">
        <f t="shared" ref="H34:H65" si="1">F34+G34/60</f>
        <v>9.6999999999999993</v>
      </c>
      <c r="N34" s="1">
        <v>5</v>
      </c>
      <c r="O34" s="1">
        <v>1</v>
      </c>
      <c r="P34" s="1">
        <v>148</v>
      </c>
      <c r="R34" s="1">
        <v>38</v>
      </c>
      <c r="S34" s="1">
        <v>12</v>
      </c>
      <c r="T34" s="1">
        <v>11</v>
      </c>
      <c r="Y34" s="1" t="s">
        <v>44</v>
      </c>
      <c r="Z34" s="1" t="s">
        <v>44</v>
      </c>
      <c r="AA34" s="1">
        <v>2</v>
      </c>
      <c r="AB34" s="1">
        <v>5</v>
      </c>
      <c r="AC34" s="1">
        <v>7</v>
      </c>
      <c r="AD34" s="1">
        <v>8</v>
      </c>
      <c r="AE34" s="1">
        <v>9</v>
      </c>
      <c r="AF34" s="1" t="s">
        <v>45</v>
      </c>
      <c r="AG34" s="1" t="s">
        <v>49</v>
      </c>
      <c r="AH34" s="1" t="s">
        <v>49</v>
      </c>
      <c r="AI34" s="1" t="s">
        <v>46</v>
      </c>
      <c r="AJ34" s="1" t="s">
        <v>46</v>
      </c>
      <c r="AK34" s="1" t="s">
        <v>43</v>
      </c>
      <c r="AL34" s="1" t="s">
        <v>46</v>
      </c>
      <c r="AM34" s="1">
        <v>3</v>
      </c>
      <c r="AN34" s="1">
        <v>38.799999999999997</v>
      </c>
      <c r="AR34" s="1">
        <v>28</v>
      </c>
    </row>
    <row r="35" spans="1:44" x14ac:dyDescent="0.25">
      <c r="A35" s="1">
        <v>555</v>
      </c>
      <c r="B35" s="1" t="s">
        <v>42</v>
      </c>
      <c r="C35" s="2">
        <v>35692</v>
      </c>
      <c r="D35" s="2">
        <v>41000</v>
      </c>
      <c r="F35" s="1">
        <v>9</v>
      </c>
      <c r="G35" s="1">
        <v>30</v>
      </c>
      <c r="H35" s="5">
        <f t="shared" si="1"/>
        <v>9.5</v>
      </c>
      <c r="N35" s="1">
        <v>5</v>
      </c>
      <c r="O35" s="1">
        <v>3</v>
      </c>
      <c r="P35" s="1">
        <v>169</v>
      </c>
      <c r="R35" s="1">
        <v>37</v>
      </c>
      <c r="S35" s="1">
        <v>12</v>
      </c>
      <c r="T35" s="1">
        <v>10</v>
      </c>
      <c r="W35" s="1">
        <v>10</v>
      </c>
      <c r="X35" s="1">
        <v>11</v>
      </c>
      <c r="AA35" s="1">
        <v>2</v>
      </c>
      <c r="AB35" s="1">
        <v>5</v>
      </c>
      <c r="AC35" s="1">
        <v>7</v>
      </c>
      <c r="AD35" s="1">
        <v>8</v>
      </c>
      <c r="AE35" s="1">
        <v>9</v>
      </c>
      <c r="AF35" s="1" t="s">
        <v>48</v>
      </c>
      <c r="AG35" s="1" t="s">
        <v>49</v>
      </c>
      <c r="AH35" s="1" t="s">
        <v>49</v>
      </c>
      <c r="AI35" s="1" t="s">
        <v>46</v>
      </c>
      <c r="AJ35" s="1" t="s">
        <v>46</v>
      </c>
      <c r="AK35" s="1" t="s">
        <v>43</v>
      </c>
      <c r="AL35" s="1" t="s">
        <v>46</v>
      </c>
      <c r="AM35" s="1">
        <v>3</v>
      </c>
      <c r="AN35" s="1">
        <v>37.5</v>
      </c>
      <c r="AR35" s="1">
        <v>29.9</v>
      </c>
    </row>
    <row r="36" spans="1:44" x14ac:dyDescent="0.25">
      <c r="A36" s="1">
        <v>410</v>
      </c>
      <c r="B36" s="1" t="s">
        <v>42</v>
      </c>
      <c r="C36" s="2">
        <v>35349</v>
      </c>
      <c r="D36" s="2">
        <v>41000</v>
      </c>
      <c r="F36" s="1">
        <v>9</v>
      </c>
      <c r="G36" s="1">
        <v>20</v>
      </c>
      <c r="H36" s="5">
        <f t="shared" si="1"/>
        <v>9.3333333333333339</v>
      </c>
      <c r="N36" s="1">
        <v>5</v>
      </c>
      <c r="O36" s="1">
        <v>11</v>
      </c>
      <c r="P36" s="1">
        <v>196</v>
      </c>
      <c r="R36" s="1">
        <v>47</v>
      </c>
      <c r="S36" s="1">
        <v>12</v>
      </c>
      <c r="T36" s="1">
        <v>6</v>
      </c>
      <c r="Y36" s="1" t="s">
        <v>44</v>
      </c>
      <c r="Z36" s="1" t="s">
        <v>44</v>
      </c>
      <c r="AA36" s="1">
        <v>2</v>
      </c>
      <c r="AB36" s="1">
        <v>5</v>
      </c>
      <c r="AC36" s="1">
        <v>7</v>
      </c>
      <c r="AD36" s="1">
        <v>8</v>
      </c>
      <c r="AE36" s="1">
        <v>9</v>
      </c>
      <c r="AF36" s="1" t="s">
        <v>45</v>
      </c>
      <c r="AG36" s="1" t="s">
        <v>49</v>
      </c>
      <c r="AH36" s="1" t="s">
        <v>49</v>
      </c>
      <c r="AI36" s="1" t="s">
        <v>46</v>
      </c>
      <c r="AJ36" s="1" t="s">
        <v>46</v>
      </c>
      <c r="AK36" s="1" t="s">
        <v>43</v>
      </c>
      <c r="AL36" s="1" t="s">
        <v>46</v>
      </c>
      <c r="AM36" s="1">
        <v>3</v>
      </c>
      <c r="AN36" s="1">
        <v>40.299999999999997</v>
      </c>
      <c r="AR36" s="1">
        <v>27.3</v>
      </c>
    </row>
    <row r="37" spans="1:44" x14ac:dyDescent="0.25">
      <c r="A37" s="1">
        <v>392</v>
      </c>
      <c r="B37" s="1" t="s">
        <v>42</v>
      </c>
      <c r="C37" s="2">
        <v>35342</v>
      </c>
      <c r="D37" s="2">
        <v>41000</v>
      </c>
      <c r="F37" s="1">
        <v>9</v>
      </c>
      <c r="G37" s="1">
        <v>9</v>
      </c>
      <c r="H37" s="5">
        <f t="shared" si="1"/>
        <v>9.15</v>
      </c>
      <c r="N37" s="1">
        <v>5</v>
      </c>
      <c r="O37" s="1">
        <v>4</v>
      </c>
      <c r="P37" s="1">
        <v>173</v>
      </c>
      <c r="R37" s="1">
        <v>47</v>
      </c>
      <c r="S37" s="1">
        <v>10</v>
      </c>
      <c r="T37" s="1">
        <v>15</v>
      </c>
      <c r="W37" s="1">
        <v>8</v>
      </c>
      <c r="X37" s="1">
        <v>8</v>
      </c>
      <c r="Y37" s="1" t="s">
        <v>44</v>
      </c>
      <c r="Z37" s="1" t="s">
        <v>44</v>
      </c>
      <c r="AA37" s="1">
        <v>2</v>
      </c>
      <c r="AB37" s="1">
        <v>5</v>
      </c>
      <c r="AC37" s="1">
        <v>7</v>
      </c>
      <c r="AD37" s="1">
        <v>8</v>
      </c>
      <c r="AE37" s="1">
        <v>9</v>
      </c>
      <c r="AF37" s="1" t="s">
        <v>48</v>
      </c>
      <c r="AG37" s="1" t="s">
        <v>49</v>
      </c>
      <c r="AH37" s="1" t="s">
        <v>49</v>
      </c>
      <c r="AI37" s="1" t="s">
        <v>46</v>
      </c>
      <c r="AJ37" s="1" t="s">
        <v>46</v>
      </c>
      <c r="AK37" s="1" t="s">
        <v>43</v>
      </c>
      <c r="AL37" s="1" t="s">
        <v>46</v>
      </c>
      <c r="AM37" s="1">
        <v>3</v>
      </c>
      <c r="AN37" s="1">
        <v>38.700000000000003</v>
      </c>
      <c r="AR37" s="1">
        <v>29.7</v>
      </c>
    </row>
    <row r="38" spans="1:44" x14ac:dyDescent="0.25">
      <c r="A38" s="1">
        <v>589</v>
      </c>
      <c r="B38" s="1" t="s">
        <v>42</v>
      </c>
      <c r="C38" s="2">
        <v>35569</v>
      </c>
      <c r="D38" s="2">
        <v>41000</v>
      </c>
      <c r="F38" s="1">
        <v>8</v>
      </c>
      <c r="G38" s="1">
        <v>43</v>
      </c>
      <c r="H38" s="5">
        <f t="shared" si="1"/>
        <v>8.7166666666666668</v>
      </c>
      <c r="N38" s="1">
        <v>5</v>
      </c>
      <c r="O38" s="1">
        <v>8</v>
      </c>
      <c r="P38" s="1">
        <v>199</v>
      </c>
      <c r="R38" s="1">
        <v>47</v>
      </c>
      <c r="S38" s="1">
        <v>12</v>
      </c>
      <c r="T38" s="1">
        <v>10</v>
      </c>
      <c r="Y38" s="1" t="s">
        <v>44</v>
      </c>
      <c r="Z38" s="1" t="s">
        <v>44</v>
      </c>
      <c r="AA38" s="1">
        <v>2</v>
      </c>
      <c r="AB38" s="1">
        <v>5</v>
      </c>
      <c r="AC38" s="1">
        <v>7</v>
      </c>
      <c r="AD38" s="1">
        <v>8</v>
      </c>
      <c r="AE38" s="1">
        <v>9</v>
      </c>
      <c r="AF38" s="1" t="s">
        <v>45</v>
      </c>
      <c r="AG38" s="1" t="s">
        <v>49</v>
      </c>
      <c r="AH38" s="1" t="s">
        <v>49</v>
      </c>
      <c r="AI38" s="1" t="s">
        <v>46</v>
      </c>
      <c r="AJ38" s="1" t="s">
        <v>46</v>
      </c>
      <c r="AK38" s="1" t="s">
        <v>43</v>
      </c>
      <c r="AL38" s="1" t="s">
        <v>46</v>
      </c>
      <c r="AM38" s="1">
        <v>3</v>
      </c>
      <c r="AN38" s="1">
        <v>39</v>
      </c>
      <c r="AR38" s="1">
        <v>30.3</v>
      </c>
    </row>
    <row r="39" spans="1:44" x14ac:dyDescent="0.25">
      <c r="A39" s="1">
        <v>171</v>
      </c>
      <c r="B39" s="1" t="s">
        <v>42</v>
      </c>
      <c r="C39" s="2">
        <v>35529</v>
      </c>
      <c r="D39" s="2">
        <v>41000</v>
      </c>
      <c r="F39" s="1">
        <v>11</v>
      </c>
      <c r="G39" s="1">
        <v>55</v>
      </c>
      <c r="H39" s="5">
        <f t="shared" si="1"/>
        <v>11.916666666666666</v>
      </c>
      <c r="N39" s="1">
        <v>6</v>
      </c>
      <c r="O39" s="1">
        <v>0</v>
      </c>
      <c r="P39" s="1">
        <v>179</v>
      </c>
      <c r="R39" s="1">
        <v>34</v>
      </c>
      <c r="S39" s="1">
        <v>12</v>
      </c>
      <c r="T39" s="1">
        <v>7</v>
      </c>
      <c r="Y39" s="1" t="s">
        <v>44</v>
      </c>
      <c r="Z39" s="1" t="s">
        <v>44</v>
      </c>
      <c r="AA39" s="1">
        <v>2</v>
      </c>
      <c r="AB39" s="1">
        <v>5</v>
      </c>
      <c r="AC39" s="1">
        <v>7</v>
      </c>
      <c r="AD39" s="1">
        <v>8</v>
      </c>
      <c r="AE39" s="1">
        <v>9</v>
      </c>
      <c r="AF39" s="1" t="s">
        <v>45</v>
      </c>
      <c r="AG39" s="1" t="s">
        <v>49</v>
      </c>
      <c r="AH39" s="1" t="s">
        <v>43</v>
      </c>
      <c r="AI39" s="1" t="s">
        <v>46</v>
      </c>
      <c r="AJ39" s="1" t="s">
        <v>46</v>
      </c>
      <c r="AK39" s="1" t="s">
        <v>43</v>
      </c>
      <c r="AL39" s="1" t="s">
        <v>46</v>
      </c>
      <c r="AM39" s="1">
        <v>3</v>
      </c>
      <c r="AN39" s="1">
        <v>39.6</v>
      </c>
      <c r="AR39" s="1">
        <v>24.3</v>
      </c>
    </row>
    <row r="40" spans="1:44" x14ac:dyDescent="0.25">
      <c r="A40" s="1">
        <v>451</v>
      </c>
      <c r="B40" s="1" t="s">
        <v>47</v>
      </c>
      <c r="C40" s="2">
        <v>35592</v>
      </c>
      <c r="D40" s="2">
        <v>41000</v>
      </c>
      <c r="F40" s="1">
        <v>11</v>
      </c>
      <c r="G40" s="1">
        <v>42</v>
      </c>
      <c r="H40" s="5">
        <f t="shared" si="1"/>
        <v>11.7</v>
      </c>
      <c r="N40" s="1">
        <v>4</v>
      </c>
      <c r="O40" s="1">
        <v>10</v>
      </c>
      <c r="P40" s="1">
        <v>147</v>
      </c>
      <c r="S40" s="1">
        <v>12</v>
      </c>
      <c r="T40" s="1">
        <v>5</v>
      </c>
      <c r="Y40" s="1" t="s">
        <v>44</v>
      </c>
      <c r="Z40" s="1" t="s">
        <v>44</v>
      </c>
      <c r="AA40" s="1">
        <v>2</v>
      </c>
      <c r="AB40" s="1">
        <v>5</v>
      </c>
      <c r="AC40" s="1" t="s">
        <v>50</v>
      </c>
      <c r="AD40" s="1">
        <v>8</v>
      </c>
      <c r="AE40" s="1">
        <v>9</v>
      </c>
      <c r="AF40" s="1" t="s">
        <v>45</v>
      </c>
      <c r="AG40" s="1" t="s">
        <v>49</v>
      </c>
      <c r="AH40" s="1" t="s">
        <v>49</v>
      </c>
      <c r="AI40" s="1">
        <f>COUNTIF(AI1:AI38,"N")</f>
        <v>11</v>
      </c>
      <c r="AJ40" s="1" t="s">
        <v>46</v>
      </c>
      <c r="AK40" s="1" t="s">
        <v>43</v>
      </c>
      <c r="AL40" s="1" t="s">
        <v>46</v>
      </c>
      <c r="AM40" s="1">
        <v>2</v>
      </c>
      <c r="AN40" s="1">
        <v>31.3</v>
      </c>
      <c r="AR40" s="1">
        <v>30.7</v>
      </c>
    </row>
    <row r="41" spans="1:44" x14ac:dyDescent="0.25">
      <c r="A41" s="1">
        <v>811</v>
      </c>
      <c r="B41" s="1" t="s">
        <v>42</v>
      </c>
      <c r="C41" s="2">
        <v>35609</v>
      </c>
      <c r="D41" s="2">
        <v>41000</v>
      </c>
      <c r="F41" s="1">
        <v>11</v>
      </c>
      <c r="G41" s="1">
        <v>40</v>
      </c>
      <c r="H41" s="5">
        <f t="shared" si="1"/>
        <v>11.666666666666666</v>
      </c>
      <c r="N41" s="1">
        <v>5</v>
      </c>
      <c r="O41" s="1">
        <v>7</v>
      </c>
      <c r="P41" s="1">
        <v>243</v>
      </c>
      <c r="R41" s="1">
        <v>47</v>
      </c>
      <c r="T41" s="1">
        <v>12</v>
      </c>
      <c r="Y41" s="1" t="s">
        <v>44</v>
      </c>
      <c r="Z41" s="1" t="s">
        <v>44</v>
      </c>
      <c r="AA41" s="1">
        <v>2</v>
      </c>
      <c r="AB41" s="1">
        <v>5</v>
      </c>
      <c r="AC41" s="1">
        <v>7</v>
      </c>
      <c r="AE41" s="1">
        <v>9</v>
      </c>
      <c r="AF41" s="1" t="s">
        <v>45</v>
      </c>
      <c r="AG41" s="1" t="s">
        <v>49</v>
      </c>
      <c r="AH41" s="1" t="s">
        <v>49</v>
      </c>
      <c r="AI41" s="1" t="s">
        <v>46</v>
      </c>
      <c r="AJ41" s="1">
        <f>COUNTIF(AJ1:AJ38,"X")</f>
        <v>0</v>
      </c>
      <c r="AK41" s="1" t="s">
        <v>43</v>
      </c>
      <c r="AL41" s="1" t="s">
        <v>46</v>
      </c>
      <c r="AM41" s="1">
        <v>2</v>
      </c>
      <c r="AN41" s="1">
        <v>28.1</v>
      </c>
      <c r="AR41" s="1">
        <v>38.1</v>
      </c>
    </row>
    <row r="42" spans="1:44" x14ac:dyDescent="0.25">
      <c r="A42" s="1">
        <v>730</v>
      </c>
      <c r="B42" s="1" t="s">
        <v>42</v>
      </c>
      <c r="C42" s="2">
        <v>35755</v>
      </c>
      <c r="D42" s="2">
        <v>41000</v>
      </c>
      <c r="F42" s="1">
        <v>10</v>
      </c>
      <c r="G42" s="1">
        <v>45</v>
      </c>
      <c r="H42" s="5">
        <f t="shared" si="1"/>
        <v>10.75</v>
      </c>
      <c r="N42" s="1">
        <v>5</v>
      </c>
      <c r="O42" s="1">
        <v>7</v>
      </c>
      <c r="P42" s="1">
        <v>189</v>
      </c>
      <c r="T42" s="1">
        <v>11</v>
      </c>
      <c r="U42" s="1">
        <v>2</v>
      </c>
      <c r="W42" s="1">
        <v>10</v>
      </c>
      <c r="X42" s="1">
        <v>12</v>
      </c>
      <c r="Y42" s="1" t="s">
        <v>44</v>
      </c>
      <c r="Z42" s="1" t="s">
        <v>44</v>
      </c>
      <c r="AA42" s="1">
        <v>2</v>
      </c>
      <c r="AB42" s="1">
        <v>5</v>
      </c>
      <c r="AC42" s="1" t="s">
        <v>50</v>
      </c>
      <c r="AE42" s="1">
        <v>9</v>
      </c>
      <c r="AF42" s="1" t="s">
        <v>48</v>
      </c>
      <c r="AG42" s="1" t="s">
        <v>49</v>
      </c>
      <c r="AH42" s="1" t="s">
        <v>49</v>
      </c>
      <c r="AI42" s="1">
        <f>COUNTIF(AI1:AI41,"H")</f>
        <v>28</v>
      </c>
      <c r="AJ42" s="1" t="s">
        <v>50</v>
      </c>
      <c r="AK42" s="1" t="s">
        <v>43</v>
      </c>
      <c r="AL42" s="1" t="s">
        <v>46</v>
      </c>
      <c r="AM42" s="1">
        <v>1</v>
      </c>
      <c r="AN42" s="1">
        <v>35.9</v>
      </c>
      <c r="AR42" s="1">
        <v>29.6</v>
      </c>
    </row>
    <row r="43" spans="1:44" x14ac:dyDescent="0.25">
      <c r="A43" s="1">
        <v>804</v>
      </c>
      <c r="B43" s="1" t="s">
        <v>47</v>
      </c>
      <c r="C43" s="2">
        <v>35463</v>
      </c>
      <c r="D43" s="2">
        <v>41000</v>
      </c>
      <c r="F43" s="1">
        <v>12</v>
      </c>
      <c r="G43" s="1">
        <v>38</v>
      </c>
      <c r="H43" s="5">
        <f t="shared" si="1"/>
        <v>12.633333333333333</v>
      </c>
      <c r="N43" s="1">
        <v>5</v>
      </c>
      <c r="O43" s="1">
        <v>3</v>
      </c>
      <c r="P43" s="1">
        <v>163</v>
      </c>
      <c r="R43" s="1">
        <v>50</v>
      </c>
      <c r="S43" s="1">
        <v>0</v>
      </c>
      <c r="T43" s="1">
        <v>9</v>
      </c>
      <c r="Y43" s="1" t="s">
        <v>44</v>
      </c>
      <c r="Z43" s="1" t="s">
        <v>44</v>
      </c>
      <c r="AA43" s="1">
        <v>2</v>
      </c>
      <c r="AB43" s="1">
        <v>5</v>
      </c>
      <c r="AC43" s="1">
        <v>7</v>
      </c>
      <c r="AD43" s="1">
        <v>8</v>
      </c>
      <c r="AE43" s="1">
        <v>9</v>
      </c>
      <c r="AF43" s="1" t="s">
        <v>45</v>
      </c>
      <c r="AG43" s="1" t="s">
        <v>49</v>
      </c>
      <c r="AH43" s="1" t="s">
        <v>49</v>
      </c>
      <c r="AI43" s="1" t="s">
        <v>46</v>
      </c>
      <c r="AJ43" s="1" t="s">
        <v>43</v>
      </c>
      <c r="AK43" s="1" t="s">
        <v>46</v>
      </c>
      <c r="AL43" s="1" t="s">
        <v>46</v>
      </c>
      <c r="AM43" s="1">
        <v>3</v>
      </c>
      <c r="AN43" s="1">
        <v>32.700000000000003</v>
      </c>
      <c r="AR43" s="1">
        <v>28.9</v>
      </c>
    </row>
    <row r="44" spans="1:44" x14ac:dyDescent="0.25">
      <c r="A44" s="1">
        <v>53</v>
      </c>
      <c r="B44" s="1" t="s">
        <v>47</v>
      </c>
      <c r="C44" s="2">
        <v>35727</v>
      </c>
      <c r="D44" s="2">
        <v>41000</v>
      </c>
      <c r="F44" s="1">
        <v>10</v>
      </c>
      <c r="G44" s="1">
        <v>53</v>
      </c>
      <c r="H44" s="5">
        <f t="shared" si="1"/>
        <v>10.883333333333333</v>
      </c>
      <c r="N44" s="1">
        <v>5</v>
      </c>
      <c r="O44" s="1">
        <v>1</v>
      </c>
      <c r="P44" s="1">
        <v>157</v>
      </c>
      <c r="R44" s="1">
        <v>50</v>
      </c>
      <c r="S44" s="1">
        <v>0</v>
      </c>
      <c r="T44" s="1">
        <v>10</v>
      </c>
      <c r="Y44" s="1" t="s">
        <v>44</v>
      </c>
      <c r="Z44" s="1" t="s">
        <v>44</v>
      </c>
      <c r="AA44" s="1">
        <v>2</v>
      </c>
      <c r="AB44" s="1">
        <v>5</v>
      </c>
      <c r="AC44" s="1">
        <v>7</v>
      </c>
      <c r="AD44" s="1">
        <v>8</v>
      </c>
      <c r="AE44" s="1">
        <v>9</v>
      </c>
      <c r="AF44" s="1" t="s">
        <v>45</v>
      </c>
      <c r="AG44" s="1" t="s">
        <v>49</v>
      </c>
      <c r="AH44" s="1" t="s">
        <v>49</v>
      </c>
      <c r="AI44" s="1" t="s">
        <v>46</v>
      </c>
      <c r="AJ44" s="1" t="s">
        <v>43</v>
      </c>
      <c r="AK44" s="1" t="s">
        <v>46</v>
      </c>
      <c r="AL44" s="1" t="s">
        <v>46</v>
      </c>
      <c r="AM44" s="1">
        <v>3</v>
      </c>
      <c r="AN44" s="1">
        <v>32.799999999999997</v>
      </c>
      <c r="AR44" s="1">
        <v>29.7</v>
      </c>
    </row>
    <row r="45" spans="1:44" x14ac:dyDescent="0.25">
      <c r="A45" s="1">
        <v>82</v>
      </c>
      <c r="B45" s="1" t="s">
        <v>47</v>
      </c>
      <c r="C45" s="2">
        <v>35844</v>
      </c>
      <c r="D45" s="2">
        <v>41000</v>
      </c>
      <c r="F45" s="1">
        <v>11</v>
      </c>
      <c r="G45" s="1">
        <v>16</v>
      </c>
      <c r="H45" s="5">
        <f t="shared" si="1"/>
        <v>11.266666666666667</v>
      </c>
      <c r="N45" s="1">
        <v>5</v>
      </c>
      <c r="O45" s="1">
        <v>2</v>
      </c>
      <c r="P45" s="1">
        <v>143</v>
      </c>
      <c r="R45" s="1">
        <v>15</v>
      </c>
      <c r="S45" s="1">
        <v>9</v>
      </c>
      <c r="T45" s="1">
        <v>15</v>
      </c>
      <c r="Y45" s="1" t="s">
        <v>44</v>
      </c>
      <c r="Z45" s="1" t="s">
        <v>44</v>
      </c>
      <c r="AA45" s="1">
        <v>2</v>
      </c>
      <c r="AB45" s="1">
        <v>5</v>
      </c>
      <c r="AC45" s="1">
        <v>7</v>
      </c>
      <c r="AD45" s="1">
        <v>8</v>
      </c>
      <c r="AE45" s="1">
        <v>9</v>
      </c>
      <c r="AF45" s="1" t="s">
        <v>45</v>
      </c>
      <c r="AG45" s="1" t="s">
        <v>49</v>
      </c>
      <c r="AH45" s="1" t="s">
        <v>49</v>
      </c>
      <c r="AI45" s="1" t="s">
        <v>43</v>
      </c>
      <c r="AJ45" s="1" t="s">
        <v>46</v>
      </c>
      <c r="AK45" s="1" t="s">
        <v>46</v>
      </c>
      <c r="AL45" s="1" t="s">
        <v>46</v>
      </c>
      <c r="AM45" s="1">
        <v>3</v>
      </c>
      <c r="AN45" s="1">
        <v>35.4</v>
      </c>
      <c r="AR45" s="1">
        <v>26.2</v>
      </c>
    </row>
    <row r="46" spans="1:44" x14ac:dyDescent="0.25">
      <c r="A46" s="1">
        <v>782</v>
      </c>
      <c r="B46" s="1" t="s">
        <v>47</v>
      </c>
      <c r="C46" s="2">
        <v>35477</v>
      </c>
      <c r="D46" s="2">
        <v>41000</v>
      </c>
      <c r="F46" s="1">
        <v>10</v>
      </c>
      <c r="G46" s="1">
        <v>9</v>
      </c>
      <c r="H46" s="5">
        <f t="shared" si="1"/>
        <v>10.15</v>
      </c>
      <c r="N46" s="1">
        <v>5</v>
      </c>
      <c r="O46" s="1">
        <v>0</v>
      </c>
      <c r="P46" s="1">
        <v>146</v>
      </c>
      <c r="R46" s="1">
        <v>16</v>
      </c>
      <c r="S46" s="1">
        <v>12</v>
      </c>
      <c r="T46" s="1">
        <v>15</v>
      </c>
      <c r="Y46" s="1" t="s">
        <v>44</v>
      </c>
      <c r="Z46" s="1" t="s">
        <v>44</v>
      </c>
      <c r="AA46" s="1">
        <v>2</v>
      </c>
      <c r="AB46" s="1">
        <v>5</v>
      </c>
      <c r="AC46" s="1">
        <v>7</v>
      </c>
      <c r="AD46" s="1">
        <v>8</v>
      </c>
      <c r="AE46" s="1">
        <v>9</v>
      </c>
      <c r="AF46" s="1" t="s">
        <v>45</v>
      </c>
      <c r="AG46" s="1" t="s">
        <v>49</v>
      </c>
      <c r="AH46" s="1" t="s">
        <v>49</v>
      </c>
      <c r="AI46" s="1" t="s">
        <v>43</v>
      </c>
      <c r="AJ46" s="1" t="s">
        <v>46</v>
      </c>
      <c r="AK46" s="1" t="s">
        <v>46</v>
      </c>
      <c r="AL46" s="1" t="s">
        <v>46</v>
      </c>
      <c r="AM46" s="1">
        <v>3</v>
      </c>
      <c r="AN46" s="1">
        <v>34.700000000000003</v>
      </c>
      <c r="AR46" s="1">
        <v>28.5</v>
      </c>
    </row>
    <row r="47" spans="1:44" x14ac:dyDescent="0.25">
      <c r="A47" s="1">
        <v>145</v>
      </c>
      <c r="B47" s="1" t="s">
        <v>47</v>
      </c>
      <c r="C47" s="2">
        <v>35443</v>
      </c>
      <c r="D47" s="2">
        <v>41000</v>
      </c>
      <c r="F47" s="1">
        <v>10</v>
      </c>
      <c r="G47" s="1">
        <v>5</v>
      </c>
      <c r="H47" s="5">
        <f t="shared" si="1"/>
        <v>10.083333333333334</v>
      </c>
      <c r="N47" s="1">
        <v>5</v>
      </c>
      <c r="O47" s="1">
        <v>3</v>
      </c>
      <c r="P47" s="1">
        <v>165</v>
      </c>
      <c r="R47" s="1">
        <v>4</v>
      </c>
      <c r="S47" s="1">
        <v>12</v>
      </c>
      <c r="T47" s="1">
        <v>11</v>
      </c>
      <c r="Y47" s="1" t="s">
        <v>44</v>
      </c>
      <c r="Z47" s="1" t="s">
        <v>44</v>
      </c>
      <c r="AA47" s="1">
        <v>2</v>
      </c>
      <c r="AB47" s="1">
        <v>5</v>
      </c>
      <c r="AC47" s="1">
        <v>7</v>
      </c>
      <c r="AD47" s="1">
        <v>8</v>
      </c>
      <c r="AE47" s="1">
        <v>9</v>
      </c>
      <c r="AF47" s="1" t="s">
        <v>45</v>
      </c>
      <c r="AG47" s="1" t="s">
        <v>49</v>
      </c>
      <c r="AH47" s="1" t="s">
        <v>49</v>
      </c>
      <c r="AI47" s="1" t="s">
        <v>43</v>
      </c>
      <c r="AJ47" s="1" t="s">
        <v>46</v>
      </c>
      <c r="AK47" s="1" t="s">
        <v>46</v>
      </c>
      <c r="AL47" s="1" t="s">
        <v>46</v>
      </c>
      <c r="AM47" s="1">
        <v>3</v>
      </c>
      <c r="AN47" s="1">
        <v>34.200000000000003</v>
      </c>
      <c r="AR47" s="1">
        <v>29.2</v>
      </c>
    </row>
    <row r="48" spans="1:44" x14ac:dyDescent="0.25">
      <c r="A48" s="1">
        <v>62</v>
      </c>
      <c r="B48" s="1" t="s">
        <v>47</v>
      </c>
      <c r="C48" s="2">
        <v>35683</v>
      </c>
      <c r="D48" s="2">
        <v>41000</v>
      </c>
      <c r="F48" s="1">
        <v>9</v>
      </c>
      <c r="G48" s="1">
        <v>52</v>
      </c>
      <c r="H48" s="5">
        <f t="shared" si="1"/>
        <v>9.8666666666666671</v>
      </c>
      <c r="N48" s="1">
        <v>5</v>
      </c>
      <c r="O48" s="1">
        <v>8</v>
      </c>
      <c r="P48" s="1">
        <v>213</v>
      </c>
      <c r="R48" s="1">
        <v>14</v>
      </c>
      <c r="S48" s="1">
        <v>12</v>
      </c>
      <c r="T48" s="1">
        <v>10</v>
      </c>
      <c r="Y48" s="1" t="s">
        <v>44</v>
      </c>
      <c r="Z48" s="1" t="s">
        <v>44</v>
      </c>
      <c r="AA48" s="1">
        <v>2</v>
      </c>
      <c r="AB48" s="1">
        <v>5</v>
      </c>
      <c r="AC48" s="1">
        <v>7</v>
      </c>
      <c r="AD48" s="1">
        <v>8</v>
      </c>
      <c r="AE48" s="1">
        <v>9</v>
      </c>
      <c r="AF48" s="1" t="s">
        <v>45</v>
      </c>
      <c r="AG48" s="1" t="s">
        <v>49</v>
      </c>
      <c r="AH48" s="1" t="s">
        <v>49</v>
      </c>
      <c r="AI48" s="1" t="s">
        <v>43</v>
      </c>
      <c r="AJ48" s="1" t="s">
        <v>46</v>
      </c>
      <c r="AK48" s="1" t="s">
        <v>46</v>
      </c>
      <c r="AL48" s="1" t="s">
        <v>46</v>
      </c>
      <c r="AM48" s="1">
        <v>3</v>
      </c>
      <c r="AN48" s="1">
        <v>31.9</v>
      </c>
      <c r="AR48" s="1">
        <v>32.4</v>
      </c>
    </row>
    <row r="49" spans="1:44" x14ac:dyDescent="0.25">
      <c r="A49" s="1">
        <v>414</v>
      </c>
      <c r="B49" s="1" t="s">
        <v>47</v>
      </c>
      <c r="C49" s="2">
        <v>35660</v>
      </c>
      <c r="D49" s="2">
        <v>41000</v>
      </c>
      <c r="F49" s="1">
        <v>9</v>
      </c>
      <c r="G49" s="1">
        <v>51</v>
      </c>
      <c r="H49" s="5">
        <f t="shared" si="1"/>
        <v>9.85</v>
      </c>
      <c r="N49" s="1">
        <v>5</v>
      </c>
      <c r="O49" s="1">
        <v>9</v>
      </c>
      <c r="P49" s="1">
        <v>195</v>
      </c>
      <c r="R49" s="1">
        <v>11</v>
      </c>
      <c r="S49" s="1">
        <v>12</v>
      </c>
      <c r="T49" s="1">
        <v>18</v>
      </c>
      <c r="Y49" s="1" t="s">
        <v>44</v>
      </c>
      <c r="Z49" s="1" t="s">
        <v>44</v>
      </c>
      <c r="AA49" s="1">
        <v>2</v>
      </c>
      <c r="AB49" s="1">
        <v>5</v>
      </c>
      <c r="AC49" s="1">
        <v>7</v>
      </c>
      <c r="AD49" s="1">
        <v>8</v>
      </c>
      <c r="AE49" s="1">
        <v>9</v>
      </c>
      <c r="AF49" s="1" t="s">
        <v>45</v>
      </c>
      <c r="AG49" s="1" t="s">
        <v>49</v>
      </c>
      <c r="AH49" s="1" t="s">
        <v>49</v>
      </c>
      <c r="AI49" s="1" t="s">
        <v>43</v>
      </c>
      <c r="AJ49" s="1" t="s">
        <v>46</v>
      </c>
      <c r="AK49" s="1" t="s">
        <v>46</v>
      </c>
      <c r="AL49" s="1" t="s">
        <v>46</v>
      </c>
      <c r="AM49" s="1">
        <v>3</v>
      </c>
      <c r="AN49" s="1">
        <v>34.9</v>
      </c>
      <c r="AR49" s="1">
        <v>28.8</v>
      </c>
    </row>
    <row r="50" spans="1:44" x14ac:dyDescent="0.25">
      <c r="A50" s="1">
        <v>35</v>
      </c>
      <c r="B50" s="1" t="s">
        <v>42</v>
      </c>
      <c r="C50" s="2">
        <v>35707</v>
      </c>
      <c r="D50" s="2">
        <v>41000</v>
      </c>
      <c r="F50" s="1">
        <v>9</v>
      </c>
      <c r="G50" s="1">
        <v>36</v>
      </c>
      <c r="H50" s="5">
        <f t="shared" si="1"/>
        <v>9.6</v>
      </c>
      <c r="N50" s="1">
        <v>5</v>
      </c>
      <c r="O50" s="1">
        <v>6</v>
      </c>
      <c r="P50" s="1">
        <v>170</v>
      </c>
      <c r="R50" s="1">
        <v>14</v>
      </c>
      <c r="S50" s="1">
        <v>12</v>
      </c>
      <c r="T50" s="1">
        <v>18</v>
      </c>
      <c r="Y50" s="1" t="s">
        <v>44</v>
      </c>
      <c r="Z50" s="1" t="s">
        <v>44</v>
      </c>
      <c r="AA50" s="1">
        <v>2</v>
      </c>
      <c r="AB50" s="1">
        <v>5</v>
      </c>
      <c r="AC50" s="1">
        <v>7</v>
      </c>
      <c r="AD50" s="1">
        <v>8</v>
      </c>
      <c r="AE50" s="1">
        <v>9</v>
      </c>
      <c r="AF50" s="1" t="s">
        <v>45</v>
      </c>
      <c r="AG50" s="1" t="s">
        <v>49</v>
      </c>
      <c r="AH50" s="1" t="s">
        <v>49</v>
      </c>
      <c r="AI50" s="1" t="s">
        <v>43</v>
      </c>
      <c r="AJ50" s="1" t="s">
        <v>46</v>
      </c>
      <c r="AK50" s="1" t="s">
        <v>46</v>
      </c>
      <c r="AL50" s="1" t="s">
        <v>46</v>
      </c>
      <c r="AM50" s="1">
        <v>3</v>
      </c>
      <c r="AN50" s="1">
        <v>39.4</v>
      </c>
      <c r="AR50" s="1">
        <v>27.4</v>
      </c>
    </row>
    <row r="51" spans="1:44" x14ac:dyDescent="0.25">
      <c r="A51" s="1">
        <v>572</v>
      </c>
      <c r="B51" s="1" t="s">
        <v>42</v>
      </c>
      <c r="C51" s="2">
        <v>35417</v>
      </c>
      <c r="D51" s="2">
        <v>41000</v>
      </c>
      <c r="F51" s="1">
        <v>9</v>
      </c>
      <c r="G51" s="1">
        <v>21</v>
      </c>
      <c r="H51" s="5">
        <f t="shared" si="1"/>
        <v>9.35</v>
      </c>
      <c r="N51" s="1">
        <v>5</v>
      </c>
      <c r="O51" s="1">
        <v>9</v>
      </c>
      <c r="P51" s="1">
        <v>223</v>
      </c>
      <c r="R51" s="1">
        <v>20</v>
      </c>
      <c r="S51" s="1">
        <v>12</v>
      </c>
      <c r="T51" s="1">
        <v>18</v>
      </c>
      <c r="Y51" s="1" t="s">
        <v>44</v>
      </c>
      <c r="Z51" s="1" t="s">
        <v>44</v>
      </c>
      <c r="AA51" s="1">
        <v>2</v>
      </c>
      <c r="AB51" s="1">
        <v>5</v>
      </c>
      <c r="AC51" s="1">
        <v>7</v>
      </c>
      <c r="AD51" s="1">
        <v>8</v>
      </c>
      <c r="AE51" s="1">
        <v>9</v>
      </c>
      <c r="AF51" s="1" t="s">
        <v>45</v>
      </c>
      <c r="AG51" s="1" t="s">
        <v>49</v>
      </c>
      <c r="AH51" s="1" t="s">
        <v>49</v>
      </c>
      <c r="AI51" s="1" t="s">
        <v>43</v>
      </c>
      <c r="AJ51" s="1" t="s">
        <v>46</v>
      </c>
      <c r="AK51" s="1" t="s">
        <v>46</v>
      </c>
      <c r="AL51" s="1" t="s">
        <v>46</v>
      </c>
      <c r="AM51" s="1">
        <v>3</v>
      </c>
      <c r="AN51" s="1">
        <v>35.5</v>
      </c>
      <c r="AR51" s="1">
        <v>32.9</v>
      </c>
    </row>
    <row r="52" spans="1:44" x14ac:dyDescent="0.25">
      <c r="A52" s="1">
        <v>277</v>
      </c>
      <c r="B52" s="1" t="s">
        <v>42</v>
      </c>
      <c r="C52" s="2">
        <v>35039</v>
      </c>
      <c r="D52" s="2">
        <v>41000</v>
      </c>
      <c r="F52" s="1">
        <v>8</v>
      </c>
      <c r="G52" s="1">
        <v>33</v>
      </c>
      <c r="H52" s="5">
        <f t="shared" si="1"/>
        <v>8.5500000000000007</v>
      </c>
      <c r="N52" s="1">
        <v>5</v>
      </c>
      <c r="O52" s="1">
        <v>6</v>
      </c>
      <c r="P52" s="1">
        <v>181</v>
      </c>
      <c r="R52" s="1">
        <v>5</v>
      </c>
      <c r="S52" s="1">
        <v>12</v>
      </c>
      <c r="T52" s="1">
        <v>29</v>
      </c>
      <c r="Y52" s="1" t="s">
        <v>44</v>
      </c>
      <c r="Z52" s="1" t="s">
        <v>44</v>
      </c>
      <c r="AA52" s="1">
        <v>2</v>
      </c>
      <c r="AB52" s="1">
        <v>5</v>
      </c>
      <c r="AC52" s="1">
        <v>7</v>
      </c>
      <c r="AD52" s="1">
        <v>8</v>
      </c>
      <c r="AE52" s="1">
        <v>9</v>
      </c>
      <c r="AF52" s="1" t="s">
        <v>45</v>
      </c>
      <c r="AG52" s="1" t="s">
        <v>49</v>
      </c>
      <c r="AH52" s="1" t="s">
        <v>49</v>
      </c>
      <c r="AI52" s="1" t="s">
        <v>43</v>
      </c>
      <c r="AJ52" s="1" t="s">
        <v>46</v>
      </c>
      <c r="AK52" s="1" t="s">
        <v>46</v>
      </c>
      <c r="AL52" s="1" t="s">
        <v>46</v>
      </c>
      <c r="AM52" s="1">
        <v>3</v>
      </c>
      <c r="AN52" s="1">
        <v>40.700000000000003</v>
      </c>
      <c r="AR52" s="1">
        <v>29.2</v>
      </c>
    </row>
    <row r="53" spans="1:44" x14ac:dyDescent="0.25">
      <c r="A53" s="1">
        <v>93</v>
      </c>
      <c r="B53" s="1" t="s">
        <v>42</v>
      </c>
      <c r="C53" s="2">
        <v>35416</v>
      </c>
      <c r="D53" s="2">
        <v>41000</v>
      </c>
      <c r="F53" s="1">
        <v>11</v>
      </c>
      <c r="G53" s="1">
        <v>56</v>
      </c>
      <c r="H53" s="5">
        <f t="shared" si="1"/>
        <v>11.933333333333334</v>
      </c>
      <c r="N53" s="1">
        <v>5</v>
      </c>
      <c r="O53" s="1">
        <v>10</v>
      </c>
      <c r="P53" s="1">
        <v>165</v>
      </c>
      <c r="R53" s="1">
        <v>18</v>
      </c>
      <c r="S53" s="1">
        <v>10</v>
      </c>
      <c r="U53" s="1">
        <v>16</v>
      </c>
      <c r="W53" s="1">
        <v>8</v>
      </c>
      <c r="X53" s="1">
        <v>8</v>
      </c>
      <c r="Y53" s="1" t="s">
        <v>44</v>
      </c>
      <c r="Z53" s="1" t="s">
        <v>44</v>
      </c>
      <c r="AA53" s="1">
        <v>2</v>
      </c>
      <c r="AB53" s="1">
        <v>5</v>
      </c>
      <c r="AC53" s="1">
        <v>7</v>
      </c>
      <c r="AD53" s="1">
        <v>8</v>
      </c>
      <c r="AE53" s="1" t="s">
        <v>51</v>
      </c>
      <c r="AF53" s="1" t="s">
        <v>48</v>
      </c>
      <c r="AG53" s="1" t="s">
        <v>49</v>
      </c>
      <c r="AH53" s="1" t="s">
        <v>43</v>
      </c>
      <c r="AI53" s="1" t="s">
        <v>43</v>
      </c>
      <c r="AJ53" s="1" t="s">
        <v>46</v>
      </c>
      <c r="AK53" s="1" t="s">
        <v>46</v>
      </c>
      <c r="AL53" s="1" t="s">
        <v>46</v>
      </c>
      <c r="AM53" s="1">
        <v>3</v>
      </c>
      <c r="AN53" s="1">
        <v>40.299999999999997</v>
      </c>
      <c r="AR53" s="1">
        <v>23.7</v>
      </c>
    </row>
    <row r="54" spans="1:44" x14ac:dyDescent="0.25">
      <c r="A54" s="1">
        <v>733</v>
      </c>
      <c r="B54" s="1" t="s">
        <v>47</v>
      </c>
      <c r="C54" s="2">
        <v>35731</v>
      </c>
      <c r="D54" s="2">
        <v>41000</v>
      </c>
      <c r="E54" s="1">
        <v>12</v>
      </c>
      <c r="F54" s="1">
        <v>12</v>
      </c>
      <c r="G54" s="1">
        <v>0</v>
      </c>
      <c r="H54" s="5">
        <f t="shared" si="1"/>
        <v>12</v>
      </c>
      <c r="N54" s="1">
        <v>5</v>
      </c>
      <c r="O54" s="1">
        <v>0</v>
      </c>
      <c r="P54" s="1">
        <v>145</v>
      </c>
      <c r="R54" s="1">
        <v>22</v>
      </c>
      <c r="S54" s="1">
        <v>12</v>
      </c>
      <c r="T54" s="1">
        <v>15</v>
      </c>
      <c r="U54" s="1">
        <v>38</v>
      </c>
      <c r="V54" s="1">
        <v>4</v>
      </c>
      <c r="W54" s="1">
        <v>8</v>
      </c>
      <c r="X54" s="1">
        <v>10</v>
      </c>
      <c r="Y54" s="1" t="s">
        <v>44</v>
      </c>
      <c r="Z54" s="1" t="s">
        <v>44</v>
      </c>
      <c r="AA54" s="1">
        <v>2</v>
      </c>
      <c r="AB54" s="1">
        <v>5</v>
      </c>
      <c r="AC54" s="1">
        <v>7</v>
      </c>
      <c r="AD54" s="1">
        <v>8</v>
      </c>
      <c r="AE54" s="1">
        <v>9</v>
      </c>
      <c r="AF54" s="1" t="s">
        <v>45</v>
      </c>
      <c r="AG54" s="1" t="s">
        <v>49</v>
      </c>
      <c r="AH54" s="1" t="s">
        <v>49</v>
      </c>
      <c r="AI54" s="1" t="s">
        <v>46</v>
      </c>
      <c r="AJ54" s="1" t="s">
        <v>46</v>
      </c>
      <c r="AK54" s="1" t="s">
        <v>46</v>
      </c>
      <c r="AL54" s="1" t="s">
        <v>46</v>
      </c>
      <c r="AM54" s="1">
        <v>4</v>
      </c>
      <c r="AN54" s="1">
        <v>33.200000000000003</v>
      </c>
      <c r="AO54" s="1">
        <v>33.200000000000003</v>
      </c>
      <c r="AR54" s="1">
        <v>28.3</v>
      </c>
    </row>
    <row r="55" spans="1:44" x14ac:dyDescent="0.25">
      <c r="A55" s="1">
        <v>275</v>
      </c>
      <c r="B55" s="1" t="s">
        <v>47</v>
      </c>
      <c r="C55" s="2">
        <v>35500</v>
      </c>
      <c r="D55" s="2">
        <v>41000</v>
      </c>
      <c r="F55" s="1">
        <v>11</v>
      </c>
      <c r="G55" s="1">
        <v>59</v>
      </c>
      <c r="H55" s="5">
        <f t="shared" si="1"/>
        <v>11.983333333333333</v>
      </c>
      <c r="N55" s="1">
        <v>5</v>
      </c>
      <c r="O55" s="1">
        <v>3</v>
      </c>
      <c r="P55" s="1">
        <v>180</v>
      </c>
      <c r="R55" s="1">
        <v>41</v>
      </c>
      <c r="S55" s="1">
        <v>12</v>
      </c>
      <c r="T55" s="1">
        <v>15</v>
      </c>
      <c r="Y55" s="1" t="s">
        <v>44</v>
      </c>
      <c r="Z55" s="1" t="s">
        <v>44</v>
      </c>
      <c r="AA55" s="1">
        <v>2</v>
      </c>
      <c r="AB55" s="1">
        <v>5</v>
      </c>
      <c r="AC55" s="1">
        <v>7</v>
      </c>
      <c r="AD55" s="1">
        <v>8</v>
      </c>
      <c r="AE55" s="1">
        <v>9</v>
      </c>
      <c r="AF55" s="1" t="s">
        <v>45</v>
      </c>
      <c r="AG55" s="1" t="s">
        <v>49</v>
      </c>
      <c r="AH55" s="1" t="s">
        <v>49</v>
      </c>
      <c r="AI55" s="1" t="s">
        <v>46</v>
      </c>
      <c r="AJ55" s="1" t="s">
        <v>46</v>
      </c>
      <c r="AK55" s="1" t="s">
        <v>46</v>
      </c>
      <c r="AL55" s="1" t="s">
        <v>46</v>
      </c>
      <c r="AM55" s="1">
        <v>4</v>
      </c>
      <c r="AN55" s="1">
        <v>30.2</v>
      </c>
      <c r="AR55" s="1">
        <v>31.9</v>
      </c>
    </row>
    <row r="56" spans="1:44" x14ac:dyDescent="0.25">
      <c r="A56" s="1">
        <v>536</v>
      </c>
      <c r="B56" s="1" t="s">
        <v>47</v>
      </c>
      <c r="C56" s="2">
        <v>35411</v>
      </c>
      <c r="D56" s="2">
        <v>41000</v>
      </c>
      <c r="F56" s="1">
        <v>11</v>
      </c>
      <c r="G56" s="1">
        <v>40</v>
      </c>
      <c r="H56" s="5">
        <f t="shared" si="1"/>
        <v>11.666666666666666</v>
      </c>
      <c r="N56" s="1">
        <v>5</v>
      </c>
      <c r="O56" s="1">
        <v>4</v>
      </c>
      <c r="P56" s="1">
        <v>213</v>
      </c>
      <c r="R56" s="1">
        <v>47</v>
      </c>
      <c r="S56" s="1">
        <v>12</v>
      </c>
      <c r="T56" s="1">
        <v>8</v>
      </c>
      <c r="Y56" s="1" t="s">
        <v>44</v>
      </c>
      <c r="Z56" s="1" t="s">
        <v>44</v>
      </c>
      <c r="AA56" s="1">
        <v>2</v>
      </c>
      <c r="AB56" s="1">
        <v>5</v>
      </c>
      <c r="AC56" s="1">
        <v>7</v>
      </c>
      <c r="AD56" s="1">
        <v>8</v>
      </c>
      <c r="AE56" s="1">
        <v>9</v>
      </c>
      <c r="AF56" s="1" t="s">
        <v>45</v>
      </c>
      <c r="AG56" s="1" t="s">
        <v>49</v>
      </c>
      <c r="AH56" s="1" t="s">
        <v>49</v>
      </c>
      <c r="AI56" s="1" t="s">
        <v>46</v>
      </c>
      <c r="AJ56" s="1" t="s">
        <v>46</v>
      </c>
      <c r="AK56" s="1" t="s">
        <v>46</v>
      </c>
      <c r="AL56" s="1" t="s">
        <v>46</v>
      </c>
      <c r="AM56" s="1">
        <v>4</v>
      </c>
      <c r="AN56" s="1">
        <v>26.4</v>
      </c>
      <c r="AR56" s="1">
        <v>36.6</v>
      </c>
    </row>
    <row r="57" spans="1:44" x14ac:dyDescent="0.25">
      <c r="A57" s="1">
        <v>651</v>
      </c>
      <c r="B57" s="1" t="s">
        <v>47</v>
      </c>
      <c r="C57" s="2">
        <v>35742</v>
      </c>
      <c r="D57" s="2">
        <v>41000</v>
      </c>
      <c r="F57" s="1">
        <v>11</v>
      </c>
      <c r="G57" s="1">
        <v>37</v>
      </c>
      <c r="H57" s="5">
        <f t="shared" si="1"/>
        <v>11.616666666666667</v>
      </c>
      <c r="N57" s="1">
        <v>5</v>
      </c>
      <c r="O57" s="1">
        <v>3</v>
      </c>
      <c r="P57" s="1">
        <v>160</v>
      </c>
      <c r="R57" s="1">
        <v>34</v>
      </c>
      <c r="S57" s="1">
        <v>12</v>
      </c>
      <c r="T57" s="1">
        <v>11</v>
      </c>
      <c r="Y57" s="1" t="s">
        <v>44</v>
      </c>
      <c r="Z57" s="1" t="s">
        <v>44</v>
      </c>
      <c r="AA57" s="1">
        <v>2</v>
      </c>
      <c r="AB57" s="1">
        <v>5</v>
      </c>
      <c r="AC57" s="1">
        <v>7</v>
      </c>
      <c r="AD57" s="1">
        <v>8</v>
      </c>
      <c r="AE57" s="1">
        <v>9</v>
      </c>
      <c r="AF57" s="1" t="s">
        <v>45</v>
      </c>
      <c r="AG57" s="1" t="s">
        <v>49</v>
      </c>
      <c r="AH57" s="1" t="s">
        <v>49</v>
      </c>
      <c r="AI57" s="1" t="s">
        <v>46</v>
      </c>
      <c r="AJ57" s="1" t="s">
        <v>46</v>
      </c>
      <c r="AK57" s="1" t="s">
        <v>46</v>
      </c>
      <c r="AL57" s="1" t="s">
        <v>46</v>
      </c>
      <c r="AM57" s="1">
        <v>4</v>
      </c>
      <c r="AN57" s="1">
        <v>33.299999999999997</v>
      </c>
      <c r="AR57" s="1">
        <v>28.3</v>
      </c>
    </row>
    <row r="58" spans="1:44" x14ac:dyDescent="0.25">
      <c r="A58" s="1">
        <v>460</v>
      </c>
      <c r="B58" s="1" t="s">
        <v>47</v>
      </c>
      <c r="C58" s="2">
        <v>35538</v>
      </c>
      <c r="D58" s="2">
        <v>41000</v>
      </c>
      <c r="F58" s="1">
        <v>11</v>
      </c>
      <c r="G58" s="1">
        <v>15</v>
      </c>
      <c r="H58" s="5">
        <f t="shared" si="1"/>
        <v>11.25</v>
      </c>
      <c r="N58" s="1">
        <v>5</v>
      </c>
      <c r="O58" s="1">
        <v>5</v>
      </c>
      <c r="P58" s="1">
        <v>162</v>
      </c>
      <c r="R58" s="1">
        <v>38</v>
      </c>
      <c r="S58" s="1">
        <v>12</v>
      </c>
      <c r="T58" s="1">
        <v>7</v>
      </c>
      <c r="Y58" s="1" t="s">
        <v>44</v>
      </c>
      <c r="Z58" s="1" t="s">
        <v>44</v>
      </c>
      <c r="AA58" s="1">
        <v>2</v>
      </c>
      <c r="AB58" s="1">
        <v>5</v>
      </c>
      <c r="AC58" s="1">
        <v>7</v>
      </c>
      <c r="AD58" s="1">
        <v>8</v>
      </c>
      <c r="AE58" s="1">
        <v>9</v>
      </c>
      <c r="AF58" s="1" t="s">
        <v>45</v>
      </c>
      <c r="AG58" s="1" t="s">
        <v>49</v>
      </c>
      <c r="AH58" s="1" t="s">
        <v>49</v>
      </c>
      <c r="AI58" s="1" t="s">
        <v>46</v>
      </c>
      <c r="AJ58" s="1" t="s">
        <v>46</v>
      </c>
      <c r="AK58" s="1" t="s">
        <v>46</v>
      </c>
      <c r="AL58" s="1" t="s">
        <v>46</v>
      </c>
      <c r="AM58" s="1">
        <v>4</v>
      </c>
      <c r="AN58" s="1">
        <v>34.700000000000003</v>
      </c>
      <c r="AR58" s="1">
        <v>27</v>
      </c>
    </row>
    <row r="59" spans="1:44" x14ac:dyDescent="0.25">
      <c r="A59" s="1">
        <v>608</v>
      </c>
      <c r="B59" s="1" t="s">
        <v>47</v>
      </c>
      <c r="C59" s="2">
        <v>35558</v>
      </c>
      <c r="D59" s="2">
        <v>41000</v>
      </c>
      <c r="F59" s="1">
        <v>11</v>
      </c>
      <c r="G59" s="1">
        <v>8</v>
      </c>
      <c r="H59" s="5">
        <f t="shared" si="1"/>
        <v>11.133333333333333</v>
      </c>
      <c r="N59" s="1">
        <v>5</v>
      </c>
      <c r="O59" s="1">
        <v>3</v>
      </c>
      <c r="P59" s="1">
        <v>163</v>
      </c>
      <c r="R59" s="1">
        <v>47</v>
      </c>
      <c r="S59" s="1">
        <v>12</v>
      </c>
      <c r="T59" s="1">
        <v>11</v>
      </c>
      <c r="Y59" s="1" t="s">
        <v>44</v>
      </c>
      <c r="Z59" s="1" t="s">
        <v>44</v>
      </c>
      <c r="AA59" s="1">
        <v>2</v>
      </c>
      <c r="AB59" s="1">
        <v>5</v>
      </c>
      <c r="AC59" s="1">
        <v>7</v>
      </c>
      <c r="AD59" s="1">
        <v>8</v>
      </c>
      <c r="AE59" s="1">
        <v>9</v>
      </c>
      <c r="AF59" s="1" t="s">
        <v>45</v>
      </c>
      <c r="AG59" s="1" t="s">
        <v>49</v>
      </c>
      <c r="AH59" s="1" t="s">
        <v>49</v>
      </c>
      <c r="AI59" s="1" t="s">
        <v>46</v>
      </c>
      <c r="AJ59" s="1" t="s">
        <v>46</v>
      </c>
      <c r="AK59" s="1" t="s">
        <v>46</v>
      </c>
      <c r="AL59" s="1" t="s">
        <v>46</v>
      </c>
      <c r="AM59" s="1">
        <v>4</v>
      </c>
      <c r="AN59" s="1">
        <v>33.200000000000003</v>
      </c>
      <c r="AR59" s="1">
        <v>28.9</v>
      </c>
    </row>
    <row r="60" spans="1:44" x14ac:dyDescent="0.25">
      <c r="A60" s="1">
        <v>810</v>
      </c>
      <c r="B60" s="1" t="s">
        <v>47</v>
      </c>
      <c r="C60" s="2">
        <v>35492</v>
      </c>
      <c r="D60" s="2">
        <v>41000</v>
      </c>
      <c r="F60" s="1">
        <v>11</v>
      </c>
      <c r="G60" s="1">
        <v>5</v>
      </c>
      <c r="H60" s="5">
        <f t="shared" si="1"/>
        <v>11.083333333333334</v>
      </c>
      <c r="N60" s="1">
        <v>5</v>
      </c>
      <c r="O60" s="1">
        <v>2</v>
      </c>
      <c r="P60" s="1">
        <v>149</v>
      </c>
      <c r="R60" s="1">
        <v>41</v>
      </c>
      <c r="S60" s="1">
        <v>12</v>
      </c>
      <c r="T60" s="1">
        <v>7</v>
      </c>
      <c r="Y60" s="1" t="s">
        <v>44</v>
      </c>
      <c r="Z60" s="1" t="s">
        <v>44</v>
      </c>
      <c r="AA60" s="1">
        <v>2</v>
      </c>
      <c r="AB60" s="1">
        <v>5</v>
      </c>
      <c r="AC60" s="1">
        <v>7</v>
      </c>
      <c r="AD60" s="1">
        <v>8</v>
      </c>
      <c r="AE60" s="1">
        <v>9</v>
      </c>
      <c r="AF60" s="1" t="s">
        <v>45</v>
      </c>
      <c r="AG60" s="1" t="s">
        <v>49</v>
      </c>
      <c r="AH60" s="1" t="s">
        <v>49</v>
      </c>
      <c r="AI60" s="1" t="s">
        <v>46</v>
      </c>
      <c r="AJ60" s="1" t="s">
        <v>46</v>
      </c>
      <c r="AK60" s="1" t="s">
        <v>46</v>
      </c>
      <c r="AL60" s="1" t="s">
        <v>46</v>
      </c>
      <c r="AM60" s="1">
        <v>4</v>
      </c>
      <c r="AN60" s="1">
        <v>34.6</v>
      </c>
      <c r="AR60" s="1">
        <v>27.3</v>
      </c>
    </row>
    <row r="61" spans="1:44" x14ac:dyDescent="0.25">
      <c r="A61" s="1">
        <v>463</v>
      </c>
      <c r="B61" s="1" t="s">
        <v>47</v>
      </c>
      <c r="C61" s="2">
        <v>35591</v>
      </c>
      <c r="D61" s="2">
        <v>41000</v>
      </c>
      <c r="F61" s="1">
        <v>10</v>
      </c>
      <c r="G61" s="1">
        <v>48</v>
      </c>
      <c r="H61" s="5">
        <f t="shared" si="1"/>
        <v>10.8</v>
      </c>
      <c r="N61" s="1">
        <v>5</v>
      </c>
      <c r="O61" s="1">
        <v>6</v>
      </c>
      <c r="P61" s="1">
        <v>171</v>
      </c>
      <c r="R61" s="1">
        <v>37</v>
      </c>
      <c r="S61" s="1">
        <v>12</v>
      </c>
      <c r="T61" s="1">
        <v>11</v>
      </c>
      <c r="Y61" s="1" t="s">
        <v>44</v>
      </c>
      <c r="Z61" s="1" t="s">
        <v>44</v>
      </c>
      <c r="AA61" s="1">
        <v>2</v>
      </c>
      <c r="AB61" s="1">
        <v>5</v>
      </c>
      <c r="AC61" s="1">
        <v>7</v>
      </c>
      <c r="AD61" s="1">
        <v>8</v>
      </c>
      <c r="AE61" s="1">
        <v>9</v>
      </c>
      <c r="AF61" s="1" t="s">
        <v>45</v>
      </c>
      <c r="AG61" s="1" t="s">
        <v>49</v>
      </c>
      <c r="AH61" s="1" t="s">
        <v>49</v>
      </c>
      <c r="AI61" s="1" t="s">
        <v>46</v>
      </c>
      <c r="AJ61" s="1" t="s">
        <v>46</v>
      </c>
      <c r="AK61" s="1" t="s">
        <v>46</v>
      </c>
      <c r="AL61" s="1" t="s">
        <v>46</v>
      </c>
      <c r="AM61" s="1">
        <v>4</v>
      </c>
      <c r="AN61" s="1">
        <v>34.6</v>
      </c>
      <c r="AR61" s="1">
        <v>27.6</v>
      </c>
    </row>
    <row r="62" spans="1:44" x14ac:dyDescent="0.25">
      <c r="A62" s="1">
        <v>223</v>
      </c>
      <c r="B62" s="1" t="s">
        <v>47</v>
      </c>
      <c r="C62" s="2">
        <v>35555</v>
      </c>
      <c r="D62" s="2">
        <v>41000</v>
      </c>
      <c r="F62" s="1">
        <v>10</v>
      </c>
      <c r="G62" s="1">
        <v>40</v>
      </c>
      <c r="H62" s="5">
        <f t="shared" si="1"/>
        <v>10.666666666666666</v>
      </c>
      <c r="N62" s="1">
        <v>4</v>
      </c>
      <c r="O62" s="1">
        <v>9</v>
      </c>
      <c r="P62" s="1">
        <v>124</v>
      </c>
      <c r="R62" s="1">
        <v>50</v>
      </c>
      <c r="S62" s="1">
        <v>12</v>
      </c>
      <c r="T62" s="1">
        <v>15</v>
      </c>
      <c r="Y62" s="1" t="s">
        <v>44</v>
      </c>
      <c r="Z62" s="1" t="s">
        <v>44</v>
      </c>
      <c r="AA62" s="1">
        <v>2</v>
      </c>
      <c r="AB62" s="1">
        <v>5</v>
      </c>
      <c r="AC62" s="1">
        <v>7</v>
      </c>
      <c r="AD62" s="1">
        <v>8</v>
      </c>
      <c r="AE62" s="1">
        <v>9</v>
      </c>
      <c r="AF62" s="1" t="s">
        <v>45</v>
      </c>
      <c r="AG62" s="1" t="s">
        <v>49</v>
      </c>
      <c r="AH62" s="1" t="s">
        <v>49</v>
      </c>
      <c r="AI62" s="1" t="s">
        <v>46</v>
      </c>
      <c r="AJ62" s="1" t="s">
        <v>46</v>
      </c>
      <c r="AK62" s="1" t="s">
        <v>46</v>
      </c>
      <c r="AL62" s="1" t="s">
        <v>46</v>
      </c>
      <c r="AM62" s="1">
        <v>4</v>
      </c>
      <c r="AN62" s="1">
        <v>35.4</v>
      </c>
      <c r="AR62" s="1">
        <v>26.8</v>
      </c>
    </row>
    <row r="63" spans="1:44" x14ac:dyDescent="0.25">
      <c r="A63" s="1">
        <v>504</v>
      </c>
      <c r="B63" s="1" t="s">
        <v>47</v>
      </c>
      <c r="C63" s="2">
        <v>35642</v>
      </c>
      <c r="D63" s="2">
        <v>41000</v>
      </c>
      <c r="F63" s="1">
        <v>10</v>
      </c>
      <c r="G63" s="1">
        <v>32</v>
      </c>
      <c r="H63" s="5">
        <f t="shared" si="1"/>
        <v>10.533333333333333</v>
      </c>
      <c r="N63" s="1">
        <v>5</v>
      </c>
      <c r="O63" s="1">
        <v>6</v>
      </c>
      <c r="P63" s="1">
        <v>166</v>
      </c>
      <c r="R63" s="1">
        <v>32</v>
      </c>
      <c r="S63" s="1">
        <v>12</v>
      </c>
      <c r="T63" s="1">
        <v>12</v>
      </c>
      <c r="Y63" s="1" t="s">
        <v>44</v>
      </c>
      <c r="Z63" s="1" t="s">
        <v>44</v>
      </c>
      <c r="AA63" s="1">
        <v>2</v>
      </c>
      <c r="AB63" s="1">
        <v>5</v>
      </c>
      <c r="AC63" s="1">
        <v>7</v>
      </c>
      <c r="AD63" s="1">
        <v>8</v>
      </c>
      <c r="AE63" s="1">
        <v>9</v>
      </c>
      <c r="AF63" s="1" t="s">
        <v>45</v>
      </c>
      <c r="AG63" s="1" t="s">
        <v>49</v>
      </c>
      <c r="AH63" s="1" t="s">
        <v>49</v>
      </c>
      <c r="AI63" s="1" t="s">
        <v>46</v>
      </c>
      <c r="AJ63" s="1" t="s">
        <v>46</v>
      </c>
      <c r="AK63" s="1" t="s">
        <v>46</v>
      </c>
      <c r="AL63" s="1" t="s">
        <v>46</v>
      </c>
      <c r="AM63" s="1">
        <v>4</v>
      </c>
      <c r="AN63" s="1">
        <v>35.6</v>
      </c>
      <c r="AR63" s="1">
        <v>26.8</v>
      </c>
    </row>
    <row r="64" spans="1:44" x14ac:dyDescent="0.25">
      <c r="A64" s="1">
        <v>151</v>
      </c>
      <c r="B64" s="1" t="s">
        <v>47</v>
      </c>
      <c r="C64" s="2">
        <v>35646</v>
      </c>
      <c r="D64" s="2">
        <v>41000</v>
      </c>
      <c r="F64" s="1">
        <v>10</v>
      </c>
      <c r="G64" s="1">
        <v>30</v>
      </c>
      <c r="H64" s="5">
        <f t="shared" si="1"/>
        <v>10.5</v>
      </c>
      <c r="N64" s="1">
        <v>5</v>
      </c>
      <c r="O64" s="1">
        <v>3</v>
      </c>
      <c r="P64" s="1">
        <v>163</v>
      </c>
      <c r="R64" s="1">
        <v>40</v>
      </c>
      <c r="S64" s="1">
        <v>12</v>
      </c>
      <c r="T64" s="1">
        <v>13</v>
      </c>
      <c r="Y64" s="1" t="s">
        <v>44</v>
      </c>
      <c r="Z64" s="1" t="s">
        <v>44</v>
      </c>
      <c r="AA64" s="1">
        <v>2</v>
      </c>
      <c r="AB64" s="1">
        <v>5</v>
      </c>
      <c r="AC64" s="1">
        <v>7</v>
      </c>
      <c r="AD64" s="1">
        <v>8</v>
      </c>
      <c r="AE64" s="1">
        <v>9</v>
      </c>
      <c r="AF64" s="1" t="s">
        <v>45</v>
      </c>
      <c r="AG64" s="1" t="s">
        <v>49</v>
      </c>
      <c r="AH64" s="1" t="s">
        <v>49</v>
      </c>
      <c r="AI64" s="1" t="s">
        <v>46</v>
      </c>
      <c r="AJ64" s="1" t="s">
        <v>46</v>
      </c>
      <c r="AK64" s="1" t="s">
        <v>46</v>
      </c>
      <c r="AL64" s="1" t="s">
        <v>46</v>
      </c>
      <c r="AM64" s="1">
        <v>4</v>
      </c>
      <c r="AN64" s="1">
        <v>33.9</v>
      </c>
      <c r="AR64" s="1">
        <v>28.9</v>
      </c>
    </row>
    <row r="65" spans="1:44" x14ac:dyDescent="0.25">
      <c r="A65" s="1">
        <v>19</v>
      </c>
      <c r="B65" s="1" t="s">
        <v>47</v>
      </c>
      <c r="C65" s="2">
        <v>35416</v>
      </c>
      <c r="D65" s="2">
        <v>41000</v>
      </c>
      <c r="F65" s="1">
        <v>10</v>
      </c>
      <c r="G65" s="1">
        <v>17</v>
      </c>
      <c r="H65" s="5">
        <f t="shared" si="1"/>
        <v>10.283333333333333</v>
      </c>
      <c r="N65" s="1">
        <v>5</v>
      </c>
      <c r="O65" s="1">
        <v>1</v>
      </c>
      <c r="P65" s="1">
        <v>144</v>
      </c>
      <c r="R65" s="1">
        <v>23</v>
      </c>
      <c r="S65" s="1">
        <v>12</v>
      </c>
      <c r="T65" s="1">
        <v>12</v>
      </c>
      <c r="Y65" s="1" t="s">
        <v>44</v>
      </c>
      <c r="Z65" s="1" t="s">
        <v>44</v>
      </c>
      <c r="AA65" s="1">
        <v>2</v>
      </c>
      <c r="AB65" s="1">
        <v>5</v>
      </c>
      <c r="AC65" s="1">
        <v>7</v>
      </c>
      <c r="AD65" s="1">
        <v>8</v>
      </c>
      <c r="AE65" s="1">
        <v>9</v>
      </c>
      <c r="AF65" s="1" t="s">
        <v>45</v>
      </c>
      <c r="AG65" s="1" t="s">
        <v>49</v>
      </c>
      <c r="AH65" s="1" t="s">
        <v>49</v>
      </c>
      <c r="AI65" s="1" t="s">
        <v>46</v>
      </c>
      <c r="AJ65" s="1" t="s">
        <v>46</v>
      </c>
      <c r="AK65" s="1" t="s">
        <v>46</v>
      </c>
      <c r="AL65" s="1" t="s">
        <v>46</v>
      </c>
      <c r="AM65" s="1">
        <v>4</v>
      </c>
      <c r="AN65" s="1">
        <v>35.6</v>
      </c>
      <c r="AR65" s="1">
        <v>27.2</v>
      </c>
    </row>
    <row r="66" spans="1:44" x14ac:dyDescent="0.25">
      <c r="A66" s="1">
        <v>200</v>
      </c>
      <c r="B66" s="1" t="s">
        <v>47</v>
      </c>
      <c r="C66" s="2">
        <v>35532</v>
      </c>
      <c r="D66" s="2">
        <v>41000</v>
      </c>
      <c r="F66" s="1">
        <v>9</v>
      </c>
      <c r="G66" s="1">
        <v>59</v>
      </c>
      <c r="H66" s="5">
        <f t="shared" ref="H66:H97" si="2">F66+G66/60</f>
        <v>9.9833333333333325</v>
      </c>
      <c r="N66" s="1">
        <v>5</v>
      </c>
      <c r="O66" s="1">
        <v>3</v>
      </c>
      <c r="P66" s="1">
        <v>154</v>
      </c>
      <c r="R66" s="1">
        <v>47</v>
      </c>
      <c r="S66" s="1">
        <v>12</v>
      </c>
      <c r="T66" s="1">
        <v>10</v>
      </c>
      <c r="Y66" s="1" t="s">
        <v>44</v>
      </c>
      <c r="Z66" s="1" t="s">
        <v>44</v>
      </c>
      <c r="AA66" s="1">
        <v>2</v>
      </c>
      <c r="AB66" s="1">
        <v>5</v>
      </c>
      <c r="AC66" s="1">
        <v>7</v>
      </c>
      <c r="AD66" s="1">
        <v>8</v>
      </c>
      <c r="AE66" s="1">
        <v>9</v>
      </c>
      <c r="AF66" s="1" t="s">
        <v>45</v>
      </c>
      <c r="AG66" s="1" t="s">
        <v>49</v>
      </c>
      <c r="AH66" s="1" t="s">
        <v>49</v>
      </c>
      <c r="AI66" s="1" t="s">
        <v>46</v>
      </c>
      <c r="AJ66" s="1" t="s">
        <v>46</v>
      </c>
      <c r="AK66" s="1" t="s">
        <v>46</v>
      </c>
      <c r="AL66" s="1" t="s">
        <v>46</v>
      </c>
      <c r="AM66" s="1">
        <v>4</v>
      </c>
      <c r="AN66" s="1">
        <v>36</v>
      </c>
      <c r="AR66" s="1">
        <v>27.3</v>
      </c>
    </row>
    <row r="67" spans="1:44" x14ac:dyDescent="0.25">
      <c r="A67" s="1">
        <v>781</v>
      </c>
      <c r="B67" s="1" t="s">
        <v>47</v>
      </c>
      <c r="C67" s="2">
        <v>35509</v>
      </c>
      <c r="D67" s="2">
        <v>41000</v>
      </c>
      <c r="F67" s="1">
        <v>9</v>
      </c>
      <c r="G67" s="1">
        <v>57</v>
      </c>
      <c r="H67" s="5">
        <f t="shared" si="2"/>
        <v>9.9499999999999993</v>
      </c>
      <c r="N67" s="1">
        <v>5</v>
      </c>
      <c r="O67" s="1">
        <v>4</v>
      </c>
      <c r="P67" s="1">
        <v>209</v>
      </c>
      <c r="R67" s="1">
        <v>47</v>
      </c>
      <c r="S67" s="1">
        <v>12</v>
      </c>
      <c r="T67" s="1">
        <v>16</v>
      </c>
      <c r="Y67" s="1" t="s">
        <v>44</v>
      </c>
      <c r="Z67" s="1" t="s">
        <v>44</v>
      </c>
      <c r="AA67" s="1">
        <v>2</v>
      </c>
      <c r="AB67" s="1">
        <v>5</v>
      </c>
      <c r="AC67" s="1">
        <v>7</v>
      </c>
      <c r="AD67" s="1">
        <v>8</v>
      </c>
      <c r="AE67" s="1">
        <v>9</v>
      </c>
      <c r="AF67" s="1" t="s">
        <v>45</v>
      </c>
      <c r="AG67" s="1" t="s">
        <v>49</v>
      </c>
      <c r="AH67" s="1" t="s">
        <v>49</v>
      </c>
      <c r="AI67" s="1" t="s">
        <v>46</v>
      </c>
      <c r="AJ67" s="1" t="s">
        <v>46</v>
      </c>
      <c r="AK67" s="1" t="s">
        <v>46</v>
      </c>
      <c r="AL67" s="1" t="s">
        <v>46</v>
      </c>
      <c r="AM67" s="1">
        <v>4</v>
      </c>
      <c r="AN67" s="1">
        <v>28.8</v>
      </c>
      <c r="AR67" s="1">
        <v>35.9</v>
      </c>
    </row>
    <row r="68" spans="1:44" x14ac:dyDescent="0.25">
      <c r="A68" s="1">
        <v>3</v>
      </c>
      <c r="B68" s="1" t="s">
        <v>47</v>
      </c>
      <c r="C68" s="2">
        <v>35718</v>
      </c>
      <c r="D68" s="2">
        <v>41000</v>
      </c>
      <c r="F68" s="1">
        <v>9</v>
      </c>
      <c r="G68" s="1">
        <v>40</v>
      </c>
      <c r="H68" s="5">
        <f t="shared" si="2"/>
        <v>9.6666666666666661</v>
      </c>
      <c r="N68" s="1">
        <v>5</v>
      </c>
      <c r="O68" s="1">
        <v>2</v>
      </c>
      <c r="P68" s="1">
        <v>164</v>
      </c>
      <c r="R68" s="1">
        <v>45</v>
      </c>
      <c r="S68" s="1">
        <v>12</v>
      </c>
      <c r="T68" s="1">
        <v>14</v>
      </c>
      <c r="Y68" s="1" t="s">
        <v>44</v>
      </c>
      <c r="Z68" s="1" t="s">
        <v>44</v>
      </c>
      <c r="AA68" s="1">
        <v>2</v>
      </c>
      <c r="AB68" s="1">
        <v>5</v>
      </c>
      <c r="AC68" s="1">
        <v>7</v>
      </c>
      <c r="AD68" s="1">
        <v>8</v>
      </c>
      <c r="AE68" s="1">
        <v>9</v>
      </c>
      <c r="AF68" s="1" t="s">
        <v>45</v>
      </c>
      <c r="AG68" s="1" t="s">
        <v>49</v>
      </c>
      <c r="AH68" s="1" t="s">
        <v>49</v>
      </c>
      <c r="AI68" s="1" t="s">
        <v>46</v>
      </c>
      <c r="AJ68" s="1" t="s">
        <v>46</v>
      </c>
      <c r="AK68" s="1" t="s">
        <v>46</v>
      </c>
      <c r="AL68" s="1" t="s">
        <v>46</v>
      </c>
      <c r="AM68" s="1">
        <v>4</v>
      </c>
      <c r="AN68" s="1">
        <v>34.200000000000003</v>
      </c>
      <c r="AR68" s="1">
        <v>30</v>
      </c>
    </row>
    <row r="69" spans="1:44" x14ac:dyDescent="0.25">
      <c r="A69" s="1">
        <v>37</v>
      </c>
      <c r="B69" s="1" t="s">
        <v>47</v>
      </c>
      <c r="C69" s="2">
        <v>35582</v>
      </c>
      <c r="D69" s="2">
        <v>41000</v>
      </c>
      <c r="F69" s="1">
        <v>8</v>
      </c>
      <c r="G69" s="1">
        <v>0</v>
      </c>
      <c r="H69" s="5">
        <f t="shared" si="2"/>
        <v>8</v>
      </c>
      <c r="N69" s="1">
        <v>5</v>
      </c>
      <c r="O69" s="1">
        <v>3</v>
      </c>
      <c r="P69" s="1">
        <v>191</v>
      </c>
      <c r="R69" s="1">
        <v>38</v>
      </c>
      <c r="S69" s="1">
        <v>12</v>
      </c>
      <c r="T69" s="1">
        <v>8</v>
      </c>
      <c r="Y69" s="1" t="s">
        <v>44</v>
      </c>
      <c r="Z69" s="1" t="s">
        <v>44</v>
      </c>
      <c r="AA69" s="1">
        <v>2</v>
      </c>
      <c r="AB69" s="1">
        <v>5</v>
      </c>
      <c r="AC69" s="1">
        <v>7</v>
      </c>
      <c r="AD69" s="1">
        <v>8</v>
      </c>
      <c r="AE69" s="1">
        <v>9</v>
      </c>
      <c r="AF69" s="1" t="s">
        <v>45</v>
      </c>
      <c r="AG69" s="1" t="s">
        <v>49</v>
      </c>
      <c r="AH69" s="1" t="s">
        <v>49</v>
      </c>
      <c r="AI69" s="1" t="s">
        <v>46</v>
      </c>
      <c r="AJ69" s="1" t="s">
        <v>46</v>
      </c>
      <c r="AK69" s="1" t="s">
        <v>46</v>
      </c>
      <c r="AL69" s="1" t="s">
        <v>46</v>
      </c>
      <c r="AM69" s="1">
        <v>4</v>
      </c>
      <c r="AN69" s="1">
        <v>35</v>
      </c>
      <c r="AR69" s="1">
        <v>33.799999999999997</v>
      </c>
    </row>
    <row r="70" spans="1:44" x14ac:dyDescent="0.25">
      <c r="A70" s="1">
        <v>792</v>
      </c>
      <c r="B70" s="1" t="s">
        <v>47</v>
      </c>
      <c r="C70" s="2">
        <v>35462</v>
      </c>
      <c r="D70" s="2">
        <v>41000</v>
      </c>
      <c r="E70" s="1">
        <v>20</v>
      </c>
      <c r="H70" s="5"/>
      <c r="N70" s="1">
        <v>5</v>
      </c>
      <c r="O70" s="1">
        <v>1</v>
      </c>
      <c r="P70" s="1">
        <v>146</v>
      </c>
      <c r="R70" s="1">
        <v>34</v>
      </c>
      <c r="S70" s="1">
        <v>12</v>
      </c>
      <c r="T70" s="1">
        <v>16</v>
      </c>
      <c r="U70" s="1">
        <v>4</v>
      </c>
      <c r="V70" s="1">
        <v>2</v>
      </c>
      <c r="W70" s="1">
        <v>11</v>
      </c>
      <c r="X70" s="1">
        <v>9</v>
      </c>
      <c r="Y70" s="1" t="s">
        <v>44</v>
      </c>
      <c r="Z70" s="1" t="s">
        <v>44</v>
      </c>
      <c r="AA70" s="1">
        <v>1</v>
      </c>
      <c r="AB70" s="1">
        <v>5</v>
      </c>
      <c r="AC70" s="1">
        <v>7</v>
      </c>
      <c r="AD70" s="1">
        <v>8</v>
      </c>
      <c r="AE70" s="1">
        <v>9</v>
      </c>
      <c r="AF70" s="1" t="s">
        <v>45</v>
      </c>
      <c r="AG70" s="1" t="s">
        <v>49</v>
      </c>
      <c r="AH70" s="1" t="s">
        <v>49</v>
      </c>
      <c r="AI70" s="1" t="s">
        <v>46</v>
      </c>
      <c r="AJ70" s="1" t="s">
        <v>46</v>
      </c>
      <c r="AK70" s="1" t="s">
        <v>46</v>
      </c>
      <c r="AL70" s="1" t="s">
        <v>46</v>
      </c>
      <c r="AM70" s="1">
        <v>4</v>
      </c>
      <c r="AO70" s="1">
        <v>34.4</v>
      </c>
      <c r="AR70" s="1">
        <v>27.6</v>
      </c>
    </row>
    <row r="71" spans="1:44" x14ac:dyDescent="0.25">
      <c r="A71" s="1">
        <v>545</v>
      </c>
      <c r="B71" s="1" t="s">
        <v>42</v>
      </c>
      <c r="C71" s="2">
        <v>35595</v>
      </c>
      <c r="D71" s="2">
        <v>41000</v>
      </c>
      <c r="F71" s="1">
        <v>12</v>
      </c>
      <c r="G71" s="1">
        <v>30</v>
      </c>
      <c r="H71" s="5">
        <f t="shared" ref="H71:H78" si="3">F71+G71/60</f>
        <v>12.5</v>
      </c>
      <c r="N71" s="1">
        <v>5</v>
      </c>
      <c r="O71" s="1">
        <v>1</v>
      </c>
      <c r="P71" s="1">
        <v>141</v>
      </c>
      <c r="R71" s="1">
        <v>75</v>
      </c>
      <c r="S71" s="1">
        <v>11</v>
      </c>
      <c r="T71" s="1">
        <v>27</v>
      </c>
      <c r="W71" s="1">
        <v>11</v>
      </c>
      <c r="X71" s="1">
        <v>8</v>
      </c>
      <c r="Y71" s="1" t="s">
        <v>43</v>
      </c>
      <c r="Z71" s="1" t="s">
        <v>44</v>
      </c>
      <c r="AA71" s="1">
        <v>2</v>
      </c>
      <c r="AB71" s="1">
        <v>5</v>
      </c>
      <c r="AC71" s="1">
        <v>7</v>
      </c>
      <c r="AD71" s="1">
        <v>8</v>
      </c>
      <c r="AE71" s="1">
        <v>9</v>
      </c>
      <c r="AF71" s="1" t="s">
        <v>48</v>
      </c>
      <c r="AG71" s="1" t="s">
        <v>49</v>
      </c>
      <c r="AH71" s="1" t="s">
        <v>49</v>
      </c>
      <c r="AI71" s="1" t="s">
        <v>46</v>
      </c>
      <c r="AJ71" s="1" t="s">
        <v>46</v>
      </c>
      <c r="AK71" s="1" t="s">
        <v>46</v>
      </c>
      <c r="AL71" s="1" t="s">
        <v>46</v>
      </c>
      <c r="AM71" s="1">
        <v>4</v>
      </c>
      <c r="AN71" s="1">
        <v>37.5</v>
      </c>
      <c r="AR71" s="1">
        <v>26.6</v>
      </c>
    </row>
    <row r="72" spans="1:44" x14ac:dyDescent="0.25">
      <c r="A72" s="1">
        <v>8</v>
      </c>
      <c r="B72" s="1" t="s">
        <v>42</v>
      </c>
      <c r="C72" s="2">
        <v>35441</v>
      </c>
      <c r="D72" s="2">
        <v>41000</v>
      </c>
      <c r="F72" s="1">
        <v>10</v>
      </c>
      <c r="G72" s="1">
        <v>0</v>
      </c>
      <c r="H72" s="5">
        <f t="shared" si="3"/>
        <v>10</v>
      </c>
      <c r="N72" s="1">
        <v>5</v>
      </c>
      <c r="O72" s="1">
        <v>10</v>
      </c>
      <c r="P72" s="1">
        <v>212</v>
      </c>
      <c r="R72" s="1">
        <v>47</v>
      </c>
      <c r="S72" s="1">
        <v>12</v>
      </c>
      <c r="T72" s="1">
        <v>16</v>
      </c>
      <c r="Y72" s="1" t="s">
        <v>44</v>
      </c>
      <c r="Z72" s="1" t="s">
        <v>44</v>
      </c>
      <c r="AA72" s="1">
        <v>2</v>
      </c>
      <c r="AB72" s="1">
        <v>5</v>
      </c>
      <c r="AC72" s="1">
        <v>7</v>
      </c>
      <c r="AD72" s="1">
        <v>8</v>
      </c>
      <c r="AE72" s="1">
        <v>9</v>
      </c>
      <c r="AF72" s="1" t="s">
        <v>45</v>
      </c>
      <c r="AG72" s="1" t="s">
        <v>49</v>
      </c>
      <c r="AH72" s="1" t="s">
        <v>49</v>
      </c>
      <c r="AI72" s="1" t="s">
        <v>46</v>
      </c>
      <c r="AJ72" s="1" t="s">
        <v>46</v>
      </c>
      <c r="AK72" s="1" t="s">
        <v>46</v>
      </c>
      <c r="AL72" s="1" t="s">
        <v>46</v>
      </c>
      <c r="AM72" s="1">
        <v>4</v>
      </c>
      <c r="AN72" s="1">
        <v>36.4</v>
      </c>
      <c r="AR72" s="1">
        <v>30.4</v>
      </c>
    </row>
    <row r="73" spans="1:44" x14ac:dyDescent="0.25">
      <c r="A73" s="1">
        <v>573</v>
      </c>
      <c r="B73" s="1" t="s">
        <v>42</v>
      </c>
      <c r="C73" s="2">
        <v>35549</v>
      </c>
      <c r="D73" s="2">
        <v>41000</v>
      </c>
      <c r="F73" s="1">
        <v>9</v>
      </c>
      <c r="G73" s="1">
        <v>16</v>
      </c>
      <c r="H73" s="5">
        <f t="shared" si="3"/>
        <v>9.2666666666666675</v>
      </c>
      <c r="N73" s="1">
        <v>5</v>
      </c>
      <c r="O73" s="1">
        <v>7</v>
      </c>
      <c r="P73" s="1">
        <v>179</v>
      </c>
      <c r="R73" s="1">
        <v>40</v>
      </c>
      <c r="S73" s="1">
        <v>12</v>
      </c>
      <c r="T73" s="1">
        <v>15</v>
      </c>
      <c r="W73" s="1">
        <v>10</v>
      </c>
      <c r="X73" s="1">
        <v>11</v>
      </c>
      <c r="Y73" s="1" t="s">
        <v>43</v>
      </c>
      <c r="Z73" s="1" t="s">
        <v>44</v>
      </c>
      <c r="AA73" s="1">
        <v>2</v>
      </c>
      <c r="AB73" s="1">
        <v>5</v>
      </c>
      <c r="AC73" s="1">
        <v>7</v>
      </c>
      <c r="AD73" s="1">
        <v>8</v>
      </c>
      <c r="AE73" s="1">
        <v>9</v>
      </c>
      <c r="AF73" s="1" t="s">
        <v>48</v>
      </c>
      <c r="AG73" s="1" t="s">
        <v>49</v>
      </c>
      <c r="AH73" s="1" t="s">
        <v>49</v>
      </c>
      <c r="AI73" s="1" t="s">
        <v>46</v>
      </c>
      <c r="AJ73" s="1" t="s">
        <v>46</v>
      </c>
      <c r="AK73" s="1" t="s">
        <v>46</v>
      </c>
      <c r="AL73" s="1" t="s">
        <v>46</v>
      </c>
      <c r="AM73" s="1">
        <v>4</v>
      </c>
      <c r="AN73" s="1">
        <v>39.6</v>
      </c>
      <c r="AR73" s="1">
        <v>28</v>
      </c>
    </row>
    <row r="74" spans="1:44" x14ac:dyDescent="0.25">
      <c r="A74" s="1">
        <v>486</v>
      </c>
      <c r="B74" s="1" t="s">
        <v>42</v>
      </c>
      <c r="C74" s="2">
        <v>35376</v>
      </c>
      <c r="D74" s="2">
        <v>41000</v>
      </c>
      <c r="F74" s="1">
        <v>9</v>
      </c>
      <c r="G74" s="1">
        <v>4</v>
      </c>
      <c r="H74" s="5">
        <f t="shared" si="3"/>
        <v>9.0666666666666664</v>
      </c>
      <c r="N74" s="1">
        <v>5</v>
      </c>
      <c r="O74" s="1">
        <v>8</v>
      </c>
      <c r="P74" s="1">
        <v>209</v>
      </c>
      <c r="R74" s="1">
        <v>47</v>
      </c>
      <c r="S74" s="1">
        <v>12</v>
      </c>
      <c r="T74" s="1">
        <v>20</v>
      </c>
      <c r="Y74" s="1" t="s">
        <v>44</v>
      </c>
      <c r="Z74" s="1" t="s">
        <v>44</v>
      </c>
      <c r="AA74" s="1">
        <v>2</v>
      </c>
      <c r="AB74" s="1">
        <v>5</v>
      </c>
      <c r="AC74" s="1">
        <v>7</v>
      </c>
      <c r="AD74" s="1">
        <v>8</v>
      </c>
      <c r="AE74" s="1">
        <v>9</v>
      </c>
      <c r="AF74" s="1" t="s">
        <v>45</v>
      </c>
      <c r="AG74" s="1" t="s">
        <v>49</v>
      </c>
      <c r="AH74" s="1" t="s">
        <v>49</v>
      </c>
      <c r="AI74" s="1" t="s">
        <v>46</v>
      </c>
      <c r="AJ74" s="1" t="s">
        <v>46</v>
      </c>
      <c r="AK74" s="1" t="s">
        <v>46</v>
      </c>
      <c r="AL74" s="1" t="s">
        <v>46</v>
      </c>
      <c r="AM74" s="1">
        <v>4</v>
      </c>
      <c r="AN74" s="1">
        <v>37.1</v>
      </c>
      <c r="AR74" s="1">
        <v>31.8</v>
      </c>
    </row>
    <row r="75" spans="1:44" x14ac:dyDescent="0.25">
      <c r="A75" s="1">
        <v>97</v>
      </c>
      <c r="B75" s="1" t="s">
        <v>42</v>
      </c>
      <c r="C75" s="2">
        <v>35744</v>
      </c>
      <c r="D75" s="2">
        <v>41000</v>
      </c>
      <c r="F75" s="1">
        <v>8</v>
      </c>
      <c r="G75" s="1">
        <v>47</v>
      </c>
      <c r="H75" s="5">
        <f t="shared" si="3"/>
        <v>8.7833333333333332</v>
      </c>
      <c r="N75" s="1">
        <v>5</v>
      </c>
      <c r="O75" s="1">
        <v>6</v>
      </c>
      <c r="P75" s="1">
        <v>190</v>
      </c>
      <c r="R75" s="1">
        <v>47</v>
      </c>
      <c r="S75" s="1">
        <v>12</v>
      </c>
      <c r="T75" s="1">
        <v>28</v>
      </c>
      <c r="U75" s="1">
        <v>6</v>
      </c>
      <c r="W75" s="1">
        <v>12</v>
      </c>
      <c r="X75" s="1">
        <v>12</v>
      </c>
      <c r="Y75" s="1" t="s">
        <v>44</v>
      </c>
      <c r="Z75" s="1" t="s">
        <v>44</v>
      </c>
      <c r="AA75" s="1">
        <v>2</v>
      </c>
      <c r="AB75" s="1">
        <v>5</v>
      </c>
      <c r="AC75" s="1">
        <v>7</v>
      </c>
      <c r="AD75" s="1">
        <v>8</v>
      </c>
      <c r="AE75" s="1">
        <v>9</v>
      </c>
      <c r="AF75" s="1" t="s">
        <v>48</v>
      </c>
      <c r="AG75" s="1" t="s">
        <v>49</v>
      </c>
      <c r="AH75" s="1" t="s">
        <v>49</v>
      </c>
      <c r="AI75" s="1" t="s">
        <v>46</v>
      </c>
      <c r="AJ75" s="1" t="s">
        <v>46</v>
      </c>
      <c r="AK75" s="1" t="s">
        <v>46</v>
      </c>
      <c r="AL75" s="1" t="s">
        <v>46</v>
      </c>
      <c r="AM75" s="1">
        <v>4</v>
      </c>
      <c r="AN75" s="1">
        <v>38.5</v>
      </c>
      <c r="AR75" s="1">
        <v>30.7</v>
      </c>
    </row>
    <row r="76" spans="1:44" x14ac:dyDescent="0.25">
      <c r="A76" s="1">
        <v>772</v>
      </c>
      <c r="B76" s="1" t="s">
        <v>42</v>
      </c>
      <c r="C76" s="2">
        <v>35574</v>
      </c>
      <c r="D76" s="2">
        <v>41000</v>
      </c>
      <c r="F76" s="1">
        <v>8</v>
      </c>
      <c r="G76" s="1">
        <v>42</v>
      </c>
      <c r="H76" s="5">
        <f t="shared" si="3"/>
        <v>8.6999999999999993</v>
      </c>
      <c r="N76" s="1">
        <v>5</v>
      </c>
      <c r="O76" s="1">
        <v>8</v>
      </c>
      <c r="P76" s="1">
        <v>214</v>
      </c>
      <c r="R76" s="1">
        <v>24</v>
      </c>
      <c r="S76" s="1">
        <v>12</v>
      </c>
      <c r="T76" s="1">
        <v>14</v>
      </c>
      <c r="Y76" s="1" t="s">
        <v>44</v>
      </c>
      <c r="Z76" s="1" t="s">
        <v>44</v>
      </c>
      <c r="AA76" s="1">
        <v>2</v>
      </c>
      <c r="AB76" s="1">
        <v>5</v>
      </c>
      <c r="AC76" s="1">
        <v>7</v>
      </c>
      <c r="AD76" s="1">
        <v>8</v>
      </c>
      <c r="AE76" s="1">
        <v>9</v>
      </c>
      <c r="AF76" s="1" t="s">
        <v>45</v>
      </c>
      <c r="AG76" s="1" t="s">
        <v>49</v>
      </c>
      <c r="AH76" s="1" t="s">
        <v>49</v>
      </c>
      <c r="AI76" s="1" t="s">
        <v>46</v>
      </c>
      <c r="AJ76" s="1" t="s">
        <v>46</v>
      </c>
      <c r="AK76" s="1" t="s">
        <v>46</v>
      </c>
      <c r="AL76" s="1" t="s">
        <v>46</v>
      </c>
      <c r="AM76" s="1">
        <v>4</v>
      </c>
      <c r="AN76" s="1">
        <v>37.1</v>
      </c>
      <c r="AR76" s="1">
        <v>32.5</v>
      </c>
    </row>
    <row r="77" spans="1:44" x14ac:dyDescent="0.25">
      <c r="A77" s="1">
        <v>767</v>
      </c>
      <c r="B77" s="1" t="s">
        <v>47</v>
      </c>
      <c r="C77" s="2">
        <v>35750</v>
      </c>
      <c r="D77" s="2">
        <v>41000</v>
      </c>
      <c r="F77" s="1">
        <v>10</v>
      </c>
      <c r="G77" s="1">
        <v>43</v>
      </c>
      <c r="H77" s="5">
        <f t="shared" si="3"/>
        <v>10.716666666666667</v>
      </c>
      <c r="N77" s="1">
        <v>5</v>
      </c>
      <c r="O77" s="1">
        <v>3</v>
      </c>
      <c r="P77" s="1">
        <v>148</v>
      </c>
      <c r="S77" s="1">
        <v>11</v>
      </c>
      <c r="T77" s="1">
        <v>7</v>
      </c>
      <c r="U77" s="1">
        <v>3</v>
      </c>
      <c r="W77" s="1">
        <v>11</v>
      </c>
      <c r="X77" s="1">
        <v>12</v>
      </c>
      <c r="Y77" s="1" t="s">
        <v>44</v>
      </c>
      <c r="Z77" s="1" t="s">
        <v>44</v>
      </c>
      <c r="AA77" s="1">
        <v>2</v>
      </c>
      <c r="AB77" s="1">
        <v>5</v>
      </c>
      <c r="AC77" s="1" t="s">
        <v>50</v>
      </c>
      <c r="AD77" s="1">
        <v>8</v>
      </c>
      <c r="AE77" s="1">
        <v>9</v>
      </c>
      <c r="AF77" s="1" t="s">
        <v>48</v>
      </c>
      <c r="AG77" s="1" t="s">
        <v>49</v>
      </c>
      <c r="AH77" s="1" t="s">
        <v>49</v>
      </c>
      <c r="AI77" s="1">
        <f>COUNTIF(AI1:AI74,"X")</f>
        <v>0</v>
      </c>
      <c r="AJ77" s="1" t="s">
        <v>46</v>
      </c>
      <c r="AK77" s="1" t="s">
        <v>46</v>
      </c>
      <c r="AL77" s="1" t="s">
        <v>46</v>
      </c>
      <c r="AM77" s="1">
        <v>3</v>
      </c>
      <c r="AN77" s="1">
        <v>35.799999999999997</v>
      </c>
      <c r="AR77" s="1">
        <v>26.2</v>
      </c>
    </row>
    <row r="78" spans="1:44" x14ac:dyDescent="0.25">
      <c r="A78" s="1">
        <v>129</v>
      </c>
      <c r="B78" s="1" t="s">
        <v>47</v>
      </c>
      <c r="C78" s="2">
        <v>35488</v>
      </c>
      <c r="D78" s="2">
        <v>41000</v>
      </c>
      <c r="F78" s="1">
        <v>10</v>
      </c>
      <c r="G78" s="1">
        <v>52</v>
      </c>
      <c r="H78" s="5">
        <f t="shared" si="3"/>
        <v>10.866666666666667</v>
      </c>
      <c r="N78" s="1">
        <v>5</v>
      </c>
      <c r="O78" s="1">
        <v>1</v>
      </c>
      <c r="P78" s="1">
        <v>174</v>
      </c>
      <c r="R78" s="1">
        <v>31</v>
      </c>
      <c r="T78" s="1">
        <v>20</v>
      </c>
      <c r="Y78" s="1" t="s">
        <v>44</v>
      </c>
      <c r="Z78" s="1" t="s">
        <v>44</v>
      </c>
      <c r="AA78" s="1">
        <v>2</v>
      </c>
      <c r="AB78" s="1">
        <v>5</v>
      </c>
      <c r="AC78" s="1">
        <v>7</v>
      </c>
      <c r="AE78" s="1">
        <v>9</v>
      </c>
      <c r="AF78" s="1" t="s">
        <v>45</v>
      </c>
      <c r="AG78" s="1" t="s">
        <v>49</v>
      </c>
      <c r="AH78" s="1" t="s">
        <v>49</v>
      </c>
      <c r="AI78" s="1" t="s">
        <v>46</v>
      </c>
      <c r="AJ78" s="1" t="s">
        <v>50</v>
      </c>
      <c r="AK78" s="1" t="s">
        <v>46</v>
      </c>
      <c r="AL78" s="1" t="s">
        <v>46</v>
      </c>
      <c r="AM78" s="1">
        <v>3</v>
      </c>
      <c r="AN78" s="1">
        <v>30.1</v>
      </c>
      <c r="AR78" s="1">
        <v>32.9</v>
      </c>
    </row>
    <row r="79" spans="1:44" x14ac:dyDescent="0.25">
      <c r="A79" s="1">
        <v>694</v>
      </c>
      <c r="B79" s="1" t="s">
        <v>42</v>
      </c>
      <c r="C79" s="2">
        <v>35747</v>
      </c>
      <c r="D79" s="2">
        <v>41000</v>
      </c>
      <c r="E79" s="1">
        <v>12</v>
      </c>
      <c r="H79" s="5"/>
      <c r="N79" s="1">
        <v>5</v>
      </c>
      <c r="O79" s="1">
        <v>0</v>
      </c>
      <c r="P79" s="1">
        <v>188</v>
      </c>
      <c r="R79" s="1">
        <v>21</v>
      </c>
      <c r="S79" s="1">
        <v>12</v>
      </c>
      <c r="W79" s="1">
        <v>9</v>
      </c>
      <c r="X79" s="1">
        <v>9</v>
      </c>
      <c r="Y79" s="1" t="s">
        <v>44</v>
      </c>
      <c r="Z79" s="1" t="s">
        <v>44</v>
      </c>
      <c r="AA79" s="1">
        <v>1</v>
      </c>
      <c r="AB79" s="1">
        <v>5</v>
      </c>
      <c r="AC79" s="1">
        <v>7</v>
      </c>
      <c r="AD79" s="1">
        <v>8</v>
      </c>
      <c r="AE79" s="1" t="s">
        <v>50</v>
      </c>
      <c r="AF79" s="1" t="s">
        <v>48</v>
      </c>
      <c r="AG79" s="1" t="s">
        <v>49</v>
      </c>
      <c r="AH79" s="1" t="s">
        <v>49</v>
      </c>
      <c r="AI79" s="1" t="s">
        <v>43</v>
      </c>
      <c r="AJ79" s="1" t="s">
        <v>46</v>
      </c>
      <c r="AK79" s="1" t="s">
        <v>50</v>
      </c>
      <c r="AL79" s="1" t="s">
        <v>46</v>
      </c>
      <c r="AM79" s="1">
        <v>2</v>
      </c>
      <c r="AO79" s="1">
        <v>29</v>
      </c>
      <c r="AR79" s="1">
        <v>36.700000000000003</v>
      </c>
    </row>
    <row r="80" spans="1:44" x14ac:dyDescent="0.25">
      <c r="A80" s="1">
        <v>191</v>
      </c>
      <c r="B80" s="1" t="s">
        <v>47</v>
      </c>
      <c r="C80" s="2">
        <v>35732</v>
      </c>
      <c r="D80" s="2">
        <v>41000</v>
      </c>
      <c r="F80" s="1">
        <v>12</v>
      </c>
      <c r="G80" s="1">
        <v>24</v>
      </c>
      <c r="H80" s="5">
        <f t="shared" ref="H80:H143" si="4">F80+G80/60</f>
        <v>12.4</v>
      </c>
      <c r="N80" s="1">
        <v>5</v>
      </c>
      <c r="O80" s="1">
        <v>3</v>
      </c>
      <c r="P80" s="1">
        <v>210</v>
      </c>
      <c r="R80" s="1">
        <v>29</v>
      </c>
      <c r="S80" s="1">
        <v>12</v>
      </c>
      <c r="W80" s="1">
        <v>12</v>
      </c>
      <c r="X80" s="1">
        <v>12</v>
      </c>
      <c r="AA80" s="1">
        <v>2</v>
      </c>
      <c r="AB80" s="1">
        <v>5</v>
      </c>
      <c r="AC80" s="1">
        <v>7</v>
      </c>
      <c r="AD80" s="1">
        <v>8</v>
      </c>
      <c r="AE80" s="1" t="s">
        <v>50</v>
      </c>
      <c r="AF80" s="1" t="s">
        <v>48</v>
      </c>
      <c r="AG80" s="1" t="s">
        <v>49</v>
      </c>
      <c r="AH80" s="1" t="s">
        <v>49</v>
      </c>
      <c r="AI80" s="1" t="s">
        <v>46</v>
      </c>
      <c r="AJ80" s="1" t="s">
        <v>46</v>
      </c>
      <c r="AK80" s="1" t="s">
        <v>50</v>
      </c>
      <c r="AL80" s="1" t="s">
        <v>46</v>
      </c>
      <c r="AM80" s="1">
        <v>3</v>
      </c>
      <c r="AN80" s="1">
        <v>25.7</v>
      </c>
      <c r="AR80" s="1">
        <v>37.200000000000003</v>
      </c>
    </row>
    <row r="81" spans="1:44" x14ac:dyDescent="0.25">
      <c r="A81" s="1">
        <v>826</v>
      </c>
      <c r="B81" s="1" t="s">
        <v>47</v>
      </c>
      <c r="C81" s="2">
        <v>35555</v>
      </c>
      <c r="D81" s="2">
        <v>41000</v>
      </c>
      <c r="F81" s="1">
        <v>12</v>
      </c>
      <c r="G81" s="1">
        <v>11</v>
      </c>
      <c r="H81" s="5">
        <f t="shared" si="4"/>
        <v>12.183333333333334</v>
      </c>
      <c r="N81" s="1">
        <v>5</v>
      </c>
      <c r="O81" s="1">
        <v>4</v>
      </c>
      <c r="P81" s="1">
        <v>179</v>
      </c>
      <c r="R81" s="1">
        <v>47</v>
      </c>
      <c r="S81" s="1">
        <v>12</v>
      </c>
      <c r="Y81" s="1" t="s">
        <v>44</v>
      </c>
      <c r="Z81" s="1" t="s">
        <v>44</v>
      </c>
      <c r="AA81" s="1">
        <v>2</v>
      </c>
      <c r="AB81" s="1">
        <v>5</v>
      </c>
      <c r="AC81" s="1">
        <v>7</v>
      </c>
      <c r="AD81" s="1">
        <v>8</v>
      </c>
      <c r="AE81" s="1" t="s">
        <v>50</v>
      </c>
      <c r="AF81" s="1" t="s">
        <v>45</v>
      </c>
      <c r="AG81" s="1" t="s">
        <v>49</v>
      </c>
      <c r="AH81" s="1" t="s">
        <v>49</v>
      </c>
      <c r="AI81" s="1" t="s">
        <v>46</v>
      </c>
      <c r="AJ81" s="1" t="s">
        <v>46</v>
      </c>
      <c r="AK81" s="1" t="s">
        <v>50</v>
      </c>
      <c r="AL81" s="1" t="s">
        <v>46</v>
      </c>
      <c r="AM81" s="1">
        <v>3</v>
      </c>
      <c r="AN81" s="1">
        <v>31.1</v>
      </c>
      <c r="AR81" s="1">
        <v>30.7</v>
      </c>
    </row>
    <row r="82" spans="1:44" x14ac:dyDescent="0.25">
      <c r="A82" s="1">
        <v>222</v>
      </c>
      <c r="B82" s="1" t="s">
        <v>47</v>
      </c>
      <c r="C82" s="2">
        <v>35646</v>
      </c>
      <c r="D82" s="2">
        <v>41000</v>
      </c>
      <c r="F82" s="1">
        <v>11</v>
      </c>
      <c r="G82" s="1">
        <v>48</v>
      </c>
      <c r="H82" s="5">
        <f t="shared" si="4"/>
        <v>11.8</v>
      </c>
      <c r="N82" s="1">
        <v>4</v>
      </c>
      <c r="O82" s="1">
        <v>11</v>
      </c>
      <c r="P82" s="1">
        <v>138</v>
      </c>
      <c r="R82" s="1">
        <v>24</v>
      </c>
      <c r="S82" s="1">
        <v>12</v>
      </c>
      <c r="Y82" s="1" t="s">
        <v>44</v>
      </c>
      <c r="Z82" s="1" t="s">
        <v>44</v>
      </c>
      <c r="AA82" s="1">
        <v>2</v>
      </c>
      <c r="AB82" s="1">
        <v>5</v>
      </c>
      <c r="AC82" s="1">
        <v>7</v>
      </c>
      <c r="AD82" s="1">
        <v>8</v>
      </c>
      <c r="AE82" s="1" t="s">
        <v>50</v>
      </c>
      <c r="AF82" s="1" t="s">
        <v>45</v>
      </c>
      <c r="AG82" s="1" t="s">
        <v>49</v>
      </c>
      <c r="AH82" s="1" t="s">
        <v>49</v>
      </c>
      <c r="AI82" s="1" t="s">
        <v>46</v>
      </c>
      <c r="AJ82" s="1" t="s">
        <v>46</v>
      </c>
      <c r="AK82" s="1" t="s">
        <v>50</v>
      </c>
      <c r="AL82" s="1" t="s">
        <v>46</v>
      </c>
      <c r="AM82" s="1">
        <v>3</v>
      </c>
      <c r="AN82" s="1">
        <v>33.6</v>
      </c>
      <c r="AR82" s="1">
        <v>27.9</v>
      </c>
    </row>
    <row r="83" spans="1:44" x14ac:dyDescent="0.25">
      <c r="A83" s="1">
        <v>548</v>
      </c>
      <c r="B83" s="1" t="s">
        <v>47</v>
      </c>
      <c r="C83" s="2">
        <v>35462</v>
      </c>
      <c r="D83" s="2">
        <v>41000</v>
      </c>
      <c r="F83" s="1">
        <v>11</v>
      </c>
      <c r="G83" s="1">
        <v>26</v>
      </c>
      <c r="H83" s="5">
        <f t="shared" si="4"/>
        <v>11.433333333333334</v>
      </c>
      <c r="N83" s="1">
        <v>5</v>
      </c>
      <c r="O83" s="1">
        <v>4</v>
      </c>
      <c r="P83" s="1">
        <v>165</v>
      </c>
      <c r="R83" s="1">
        <v>38</v>
      </c>
      <c r="S83" s="1">
        <v>12</v>
      </c>
      <c r="Y83" s="1" t="s">
        <v>44</v>
      </c>
      <c r="Z83" s="1" t="s">
        <v>44</v>
      </c>
      <c r="AA83" s="1">
        <v>2</v>
      </c>
      <c r="AB83" s="1">
        <v>5</v>
      </c>
      <c r="AC83" s="1">
        <v>7</v>
      </c>
      <c r="AD83" s="1">
        <v>8</v>
      </c>
      <c r="AE83" s="1" t="s">
        <v>50</v>
      </c>
      <c r="AF83" s="1" t="s">
        <v>45</v>
      </c>
      <c r="AG83" s="1" t="s">
        <v>49</v>
      </c>
      <c r="AH83" s="1" t="s">
        <v>49</v>
      </c>
      <c r="AI83" s="1" t="s">
        <v>46</v>
      </c>
      <c r="AJ83" s="1" t="s">
        <v>46</v>
      </c>
      <c r="AK83" s="1" t="s">
        <v>50</v>
      </c>
      <c r="AL83" s="1" t="s">
        <v>46</v>
      </c>
      <c r="AM83" s="1">
        <v>3</v>
      </c>
      <c r="AN83" s="1">
        <v>33.4</v>
      </c>
      <c r="AR83" s="1">
        <v>28.3</v>
      </c>
    </row>
    <row r="84" spans="1:44" x14ac:dyDescent="0.25">
      <c r="A84" s="1">
        <v>568</v>
      </c>
      <c r="B84" s="1" t="s">
        <v>47</v>
      </c>
      <c r="C84" s="2">
        <v>35431</v>
      </c>
      <c r="D84" s="2">
        <v>41000</v>
      </c>
      <c r="F84" s="1">
        <v>11</v>
      </c>
      <c r="G84" s="1">
        <v>25</v>
      </c>
      <c r="H84" s="5">
        <f t="shared" si="4"/>
        <v>11.416666666666666</v>
      </c>
      <c r="N84" s="1">
        <v>5</v>
      </c>
      <c r="O84" s="1">
        <v>4</v>
      </c>
      <c r="P84" s="1">
        <v>184</v>
      </c>
      <c r="R84" s="1">
        <v>47</v>
      </c>
      <c r="S84" s="1">
        <v>12</v>
      </c>
      <c r="Y84" s="1" t="s">
        <v>44</v>
      </c>
      <c r="Z84" s="1" t="s">
        <v>44</v>
      </c>
      <c r="AA84" s="1">
        <v>2</v>
      </c>
      <c r="AB84" s="1">
        <v>5</v>
      </c>
      <c r="AC84" s="1">
        <v>7</v>
      </c>
      <c r="AD84" s="1">
        <v>8</v>
      </c>
      <c r="AE84" s="1" t="s">
        <v>50</v>
      </c>
      <c r="AF84" s="1" t="s">
        <v>45</v>
      </c>
      <c r="AG84" s="1" t="s">
        <v>49</v>
      </c>
      <c r="AH84" s="1" t="s">
        <v>49</v>
      </c>
      <c r="AI84" s="1" t="s">
        <v>46</v>
      </c>
      <c r="AJ84" s="1" t="s">
        <v>46</v>
      </c>
      <c r="AK84" s="1" t="s">
        <v>50</v>
      </c>
      <c r="AL84" s="1" t="s">
        <v>46</v>
      </c>
      <c r="AM84" s="1">
        <v>3</v>
      </c>
      <c r="AN84" s="1">
        <v>30.7</v>
      </c>
      <c r="AR84" s="1">
        <v>31.6</v>
      </c>
    </row>
    <row r="85" spans="1:44" x14ac:dyDescent="0.25">
      <c r="A85" s="1">
        <v>768</v>
      </c>
      <c r="B85" s="1" t="s">
        <v>47</v>
      </c>
      <c r="C85" s="2">
        <v>35641</v>
      </c>
      <c r="D85" s="2">
        <v>41000</v>
      </c>
      <c r="F85" s="1">
        <v>11</v>
      </c>
      <c r="G85" s="1">
        <v>11</v>
      </c>
      <c r="H85" s="5">
        <f t="shared" si="4"/>
        <v>11.183333333333334</v>
      </c>
      <c r="N85" s="1">
        <v>5</v>
      </c>
      <c r="O85" s="1">
        <v>5</v>
      </c>
      <c r="P85" s="1">
        <v>162</v>
      </c>
      <c r="R85" s="1">
        <v>48</v>
      </c>
      <c r="S85" s="1">
        <v>12</v>
      </c>
      <c r="Y85" s="1" t="s">
        <v>44</v>
      </c>
      <c r="Z85" s="1" t="s">
        <v>44</v>
      </c>
      <c r="AA85" s="1">
        <v>2</v>
      </c>
      <c r="AB85" s="1">
        <v>5</v>
      </c>
      <c r="AC85" s="1">
        <v>7</v>
      </c>
      <c r="AD85" s="1">
        <v>8</v>
      </c>
      <c r="AE85" s="1" t="s">
        <v>50</v>
      </c>
      <c r="AF85" s="1" t="s">
        <v>45</v>
      </c>
      <c r="AG85" s="1" t="s">
        <v>49</v>
      </c>
      <c r="AH85" s="1" t="s">
        <v>49</v>
      </c>
      <c r="AI85" s="1" t="s">
        <v>46</v>
      </c>
      <c r="AJ85" s="1" t="s">
        <v>46</v>
      </c>
      <c r="AK85" s="1" t="s">
        <v>50</v>
      </c>
      <c r="AL85" s="1" t="s">
        <v>46</v>
      </c>
      <c r="AM85" s="1">
        <v>3</v>
      </c>
      <c r="AN85" s="1">
        <v>34.799999999999997</v>
      </c>
      <c r="AR85" s="1">
        <v>27</v>
      </c>
    </row>
    <row r="86" spans="1:44" x14ac:dyDescent="0.25">
      <c r="A86" s="1">
        <v>334</v>
      </c>
      <c r="B86" s="1" t="s">
        <v>47</v>
      </c>
      <c r="C86" s="2">
        <v>35683</v>
      </c>
      <c r="D86" s="2">
        <v>41000</v>
      </c>
      <c r="F86" s="1">
        <v>10</v>
      </c>
      <c r="G86" s="1">
        <v>46</v>
      </c>
      <c r="H86" s="5">
        <f t="shared" si="4"/>
        <v>10.766666666666667</v>
      </c>
      <c r="N86" s="1">
        <v>5</v>
      </c>
      <c r="O86" s="1">
        <v>4</v>
      </c>
      <c r="P86" s="1">
        <v>166</v>
      </c>
      <c r="R86" s="1">
        <v>41</v>
      </c>
      <c r="S86" s="1">
        <v>12</v>
      </c>
      <c r="Y86" s="1" t="s">
        <v>44</v>
      </c>
      <c r="Z86" s="1" t="s">
        <v>44</v>
      </c>
      <c r="AA86" s="1">
        <v>2</v>
      </c>
      <c r="AB86" s="1">
        <v>5</v>
      </c>
      <c r="AC86" s="1">
        <v>7</v>
      </c>
      <c r="AD86" s="1">
        <v>8</v>
      </c>
      <c r="AE86" s="1" t="s">
        <v>50</v>
      </c>
      <c r="AF86" s="1" t="s">
        <v>45</v>
      </c>
      <c r="AG86" s="1" t="s">
        <v>49</v>
      </c>
      <c r="AH86" s="1" t="s">
        <v>49</v>
      </c>
      <c r="AI86" s="1" t="s">
        <v>46</v>
      </c>
      <c r="AJ86" s="1" t="s">
        <v>46</v>
      </c>
      <c r="AK86" s="1" t="s">
        <v>50</v>
      </c>
      <c r="AL86" s="1" t="s">
        <v>46</v>
      </c>
      <c r="AM86" s="1">
        <v>3</v>
      </c>
      <c r="AN86" s="1">
        <v>33.9</v>
      </c>
      <c r="AR86" s="1">
        <v>28.5</v>
      </c>
    </row>
    <row r="87" spans="1:44" x14ac:dyDescent="0.25">
      <c r="A87" s="1">
        <v>321</v>
      </c>
      <c r="B87" s="1" t="s">
        <v>47</v>
      </c>
      <c r="C87" s="2">
        <v>35765</v>
      </c>
      <c r="D87" s="2">
        <v>41000</v>
      </c>
      <c r="F87" s="1">
        <v>10</v>
      </c>
      <c r="G87" s="1">
        <v>44</v>
      </c>
      <c r="H87" s="5">
        <f t="shared" si="4"/>
        <v>10.733333333333333</v>
      </c>
      <c r="N87" s="1">
        <v>5</v>
      </c>
      <c r="O87" s="1">
        <v>1</v>
      </c>
      <c r="P87" s="1">
        <v>177</v>
      </c>
      <c r="R87" s="1">
        <v>37</v>
      </c>
      <c r="S87" s="1">
        <v>12</v>
      </c>
      <c r="Y87" s="1" t="s">
        <v>44</v>
      </c>
      <c r="Z87" s="1" t="s">
        <v>44</v>
      </c>
      <c r="AA87" s="1">
        <v>2</v>
      </c>
      <c r="AB87" s="1">
        <v>5</v>
      </c>
      <c r="AC87" s="1">
        <v>7</v>
      </c>
      <c r="AD87" s="1">
        <v>8</v>
      </c>
      <c r="AE87" s="1" t="s">
        <v>50</v>
      </c>
      <c r="AF87" s="1" t="s">
        <v>45</v>
      </c>
      <c r="AG87" s="1" t="s">
        <v>49</v>
      </c>
      <c r="AH87" s="1" t="s">
        <v>49</v>
      </c>
      <c r="AI87" s="1" t="s">
        <v>46</v>
      </c>
      <c r="AJ87" s="1" t="s">
        <v>46</v>
      </c>
      <c r="AK87" s="1" t="s">
        <v>50</v>
      </c>
      <c r="AL87" s="1" t="s">
        <v>46</v>
      </c>
      <c r="AM87" s="1">
        <v>3</v>
      </c>
      <c r="AN87" s="1">
        <v>29.7</v>
      </c>
      <c r="AR87" s="1">
        <v>33.4</v>
      </c>
    </row>
    <row r="88" spans="1:44" x14ac:dyDescent="0.25">
      <c r="A88" s="1">
        <v>820</v>
      </c>
      <c r="B88" s="1" t="s">
        <v>47</v>
      </c>
      <c r="C88" s="2">
        <v>35714</v>
      </c>
      <c r="D88" s="2">
        <v>41000</v>
      </c>
      <c r="F88" s="1">
        <v>10</v>
      </c>
      <c r="G88" s="1">
        <v>28</v>
      </c>
      <c r="H88" s="5">
        <f t="shared" si="4"/>
        <v>10.466666666666667</v>
      </c>
      <c r="N88" s="1">
        <v>5</v>
      </c>
      <c r="O88" s="1">
        <v>9</v>
      </c>
      <c r="P88" s="1">
        <v>250</v>
      </c>
      <c r="R88" s="1">
        <v>39</v>
      </c>
      <c r="S88" s="1">
        <v>11</v>
      </c>
      <c r="W88" s="1">
        <v>12</v>
      </c>
      <c r="X88" s="1">
        <v>10</v>
      </c>
      <c r="Y88" s="1" t="s">
        <v>43</v>
      </c>
      <c r="Z88" s="1" t="s">
        <v>44</v>
      </c>
      <c r="AA88" s="1">
        <v>2</v>
      </c>
      <c r="AB88" s="1">
        <v>5</v>
      </c>
      <c r="AC88" s="1">
        <v>7</v>
      </c>
      <c r="AD88" s="1">
        <v>8</v>
      </c>
      <c r="AE88" s="1" t="s">
        <v>50</v>
      </c>
      <c r="AF88" s="1" t="s">
        <v>48</v>
      </c>
      <c r="AG88" s="1" t="s">
        <v>49</v>
      </c>
      <c r="AH88" s="1" t="s">
        <v>49</v>
      </c>
      <c r="AI88" s="1" t="s">
        <v>46</v>
      </c>
      <c r="AJ88" s="1" t="s">
        <v>46</v>
      </c>
      <c r="AK88" s="1" t="s">
        <v>50</v>
      </c>
      <c r="AL88" s="1" t="s">
        <v>46</v>
      </c>
      <c r="AM88" s="1">
        <v>3</v>
      </c>
      <c r="AN88" s="1">
        <v>27.2</v>
      </c>
      <c r="AR88" s="1">
        <v>36.9</v>
      </c>
    </row>
    <row r="89" spans="1:44" x14ac:dyDescent="0.25">
      <c r="A89" s="1">
        <v>398</v>
      </c>
      <c r="B89" s="1" t="s">
        <v>47</v>
      </c>
      <c r="C89" s="2">
        <v>35683</v>
      </c>
      <c r="D89" s="2">
        <v>41000</v>
      </c>
      <c r="F89" s="1">
        <v>10</v>
      </c>
      <c r="G89" s="1">
        <v>8</v>
      </c>
      <c r="H89" s="5">
        <f t="shared" si="4"/>
        <v>10.133333333333333</v>
      </c>
      <c r="N89" s="1">
        <v>5</v>
      </c>
      <c r="O89" s="1">
        <v>0</v>
      </c>
      <c r="P89" s="1">
        <v>145</v>
      </c>
      <c r="R89" s="1">
        <v>39</v>
      </c>
      <c r="S89" s="1">
        <v>12</v>
      </c>
      <c r="Y89" s="1" t="s">
        <v>44</v>
      </c>
      <c r="Z89" s="1" t="s">
        <v>44</v>
      </c>
      <c r="AA89" s="1">
        <v>2</v>
      </c>
      <c r="AB89" s="1">
        <v>5</v>
      </c>
      <c r="AC89" s="1">
        <v>7</v>
      </c>
      <c r="AD89" s="1">
        <v>8</v>
      </c>
      <c r="AE89" s="1" t="s">
        <v>50</v>
      </c>
      <c r="AF89" s="1" t="s">
        <v>45</v>
      </c>
      <c r="AG89" s="1" t="s">
        <v>49</v>
      </c>
      <c r="AH89" s="1" t="s">
        <v>49</v>
      </c>
      <c r="AI89" s="1" t="s">
        <v>46</v>
      </c>
      <c r="AJ89" s="1" t="s">
        <v>46</v>
      </c>
      <c r="AK89" s="1" t="s">
        <v>50</v>
      </c>
      <c r="AL89" s="1" t="s">
        <v>46</v>
      </c>
      <c r="AM89" s="1">
        <v>3</v>
      </c>
      <c r="AN89" s="1">
        <v>34.799999999999997</v>
      </c>
      <c r="AR89" s="1">
        <v>28.3</v>
      </c>
    </row>
    <row r="90" spans="1:44" x14ac:dyDescent="0.25">
      <c r="A90" s="1">
        <v>858</v>
      </c>
      <c r="B90" s="1" t="s">
        <v>47</v>
      </c>
      <c r="C90" s="2">
        <v>35601</v>
      </c>
      <c r="D90" s="2">
        <v>41000</v>
      </c>
      <c r="F90" s="1">
        <v>9</v>
      </c>
      <c r="G90" s="1">
        <v>40</v>
      </c>
      <c r="H90" s="5">
        <f t="shared" si="4"/>
        <v>9.6666666666666661</v>
      </c>
      <c r="N90" s="1">
        <v>5</v>
      </c>
      <c r="O90" s="1">
        <v>7</v>
      </c>
      <c r="P90" s="1">
        <v>183</v>
      </c>
      <c r="R90" s="1">
        <v>45</v>
      </c>
      <c r="S90" s="1">
        <v>12</v>
      </c>
      <c r="W90" s="1">
        <v>12</v>
      </c>
      <c r="X90" s="1">
        <v>12</v>
      </c>
      <c r="Y90" s="1" t="s">
        <v>43</v>
      </c>
      <c r="Z90" s="1" t="s">
        <v>44</v>
      </c>
      <c r="AA90" s="1">
        <v>2</v>
      </c>
      <c r="AB90" s="1">
        <v>5</v>
      </c>
      <c r="AC90" s="1">
        <v>7</v>
      </c>
      <c r="AD90" s="1">
        <v>8</v>
      </c>
      <c r="AE90" s="1" t="s">
        <v>50</v>
      </c>
      <c r="AF90" s="1" t="s">
        <v>48</v>
      </c>
      <c r="AG90" s="1" t="s">
        <v>49</v>
      </c>
      <c r="AH90" s="1" t="s">
        <v>49</v>
      </c>
      <c r="AI90" s="1" t="s">
        <v>46</v>
      </c>
      <c r="AJ90" s="1" t="s">
        <v>46</v>
      </c>
      <c r="AK90" s="1" t="s">
        <v>50</v>
      </c>
      <c r="AL90" s="1" t="s">
        <v>46</v>
      </c>
      <c r="AM90" s="1">
        <v>3</v>
      </c>
      <c r="AN90" s="1">
        <v>35.299999999999997</v>
      </c>
      <c r="AR90" s="1">
        <v>28.7</v>
      </c>
    </row>
    <row r="91" spans="1:44" x14ac:dyDescent="0.25">
      <c r="A91" s="1">
        <v>702</v>
      </c>
      <c r="B91" s="1" t="s">
        <v>42</v>
      </c>
      <c r="C91" s="2">
        <v>35828</v>
      </c>
      <c r="D91" s="2">
        <v>41000</v>
      </c>
      <c r="F91" s="1">
        <v>10</v>
      </c>
      <c r="G91" s="1">
        <v>20</v>
      </c>
      <c r="H91" s="5">
        <f t="shared" si="4"/>
        <v>10.333333333333334</v>
      </c>
      <c r="N91" s="1">
        <v>6</v>
      </c>
      <c r="O91" s="1">
        <v>1</v>
      </c>
      <c r="P91" s="1">
        <v>239</v>
      </c>
      <c r="R91" s="1">
        <v>45</v>
      </c>
      <c r="S91" s="1">
        <v>12</v>
      </c>
      <c r="Y91" s="1" t="s">
        <v>44</v>
      </c>
      <c r="Z91" s="1" t="s">
        <v>44</v>
      </c>
      <c r="AA91" s="1">
        <v>2</v>
      </c>
      <c r="AB91" s="1">
        <v>5</v>
      </c>
      <c r="AC91" s="1">
        <v>7</v>
      </c>
      <c r="AD91" s="1">
        <v>8</v>
      </c>
      <c r="AE91" s="1" t="s">
        <v>50</v>
      </c>
      <c r="AF91" s="1" t="s">
        <v>45</v>
      </c>
      <c r="AG91" s="1" t="s">
        <v>49</v>
      </c>
      <c r="AH91" s="1" t="s">
        <v>49</v>
      </c>
      <c r="AI91" s="1" t="s">
        <v>46</v>
      </c>
      <c r="AJ91" s="1" t="s">
        <v>46</v>
      </c>
      <c r="AK91" s="1" t="s">
        <v>50</v>
      </c>
      <c r="AL91" s="1" t="s">
        <v>46</v>
      </c>
      <c r="AM91" s="1">
        <v>3</v>
      </c>
      <c r="AN91" s="1">
        <v>34.799999999999997</v>
      </c>
      <c r="AR91" s="1">
        <v>31.5</v>
      </c>
    </row>
    <row r="92" spans="1:44" x14ac:dyDescent="0.25">
      <c r="A92" s="1">
        <v>139</v>
      </c>
      <c r="B92" s="1" t="s">
        <v>42</v>
      </c>
      <c r="C92" s="2">
        <v>35800</v>
      </c>
      <c r="D92" s="2">
        <v>41000</v>
      </c>
      <c r="F92" s="1">
        <v>10</v>
      </c>
      <c r="G92" s="1">
        <v>4</v>
      </c>
      <c r="H92" s="5">
        <f t="shared" si="4"/>
        <v>10.066666666666666</v>
      </c>
      <c r="N92" s="1">
        <v>5</v>
      </c>
      <c r="O92" s="1">
        <v>7</v>
      </c>
      <c r="P92" s="1">
        <v>179</v>
      </c>
      <c r="R92" s="1">
        <v>31</v>
      </c>
      <c r="T92" s="1">
        <v>15</v>
      </c>
      <c r="AA92" s="1">
        <v>2</v>
      </c>
      <c r="AB92" s="1">
        <v>5</v>
      </c>
      <c r="AC92" s="1">
        <v>7</v>
      </c>
      <c r="AE92" s="1">
        <v>9</v>
      </c>
      <c r="AF92" s="1" t="s">
        <v>50</v>
      </c>
      <c r="AG92" s="1" t="s">
        <v>49</v>
      </c>
      <c r="AH92" s="1" t="s">
        <v>49</v>
      </c>
      <c r="AI92" s="1" t="s">
        <v>46</v>
      </c>
      <c r="AJ92" s="1" t="s">
        <v>50</v>
      </c>
      <c r="AK92" s="1" t="s">
        <v>46</v>
      </c>
      <c r="AL92" s="1" t="s">
        <v>50</v>
      </c>
      <c r="AM92" s="1">
        <v>2</v>
      </c>
      <c r="AN92" s="1">
        <v>38.1</v>
      </c>
      <c r="AR92" s="1">
        <v>28</v>
      </c>
    </row>
    <row r="93" spans="1:44" x14ac:dyDescent="0.25">
      <c r="A93" s="1">
        <v>793</v>
      </c>
      <c r="B93" s="1" t="s">
        <v>47</v>
      </c>
      <c r="C93" s="2">
        <v>35595</v>
      </c>
      <c r="D93" s="2">
        <v>41000</v>
      </c>
      <c r="F93" s="1">
        <v>10</v>
      </c>
      <c r="G93" s="1">
        <v>16</v>
      </c>
      <c r="H93" s="5">
        <f t="shared" si="4"/>
        <v>10.266666666666667</v>
      </c>
      <c r="N93" s="1">
        <v>5</v>
      </c>
      <c r="O93" s="1">
        <v>1</v>
      </c>
      <c r="P93" s="1">
        <v>130</v>
      </c>
      <c r="R93" s="1">
        <v>14</v>
      </c>
      <c r="S93" s="1">
        <v>12</v>
      </c>
      <c r="T93" s="1">
        <v>5</v>
      </c>
      <c r="Y93" s="1" t="s">
        <v>43</v>
      </c>
      <c r="Z93" s="1" t="s">
        <v>44</v>
      </c>
      <c r="AA93" s="1">
        <v>2</v>
      </c>
      <c r="AB93" s="1">
        <v>5</v>
      </c>
      <c r="AC93" s="1">
        <v>7</v>
      </c>
      <c r="AD93" s="1">
        <v>8</v>
      </c>
      <c r="AE93" s="1">
        <v>9</v>
      </c>
      <c r="AF93" s="1" t="s">
        <v>45</v>
      </c>
      <c r="AG93" s="1" t="s">
        <v>43</v>
      </c>
      <c r="AH93" s="1" t="s">
        <v>49</v>
      </c>
      <c r="AI93" s="1" t="s">
        <v>43</v>
      </c>
      <c r="AJ93" s="1" t="s">
        <v>46</v>
      </c>
      <c r="AK93" s="1" t="s">
        <v>43</v>
      </c>
      <c r="AL93" s="1" t="s">
        <v>43</v>
      </c>
      <c r="AM93" s="1">
        <v>1</v>
      </c>
      <c r="AN93" s="1">
        <v>37.799999999999997</v>
      </c>
      <c r="AR93" s="1">
        <v>24.6</v>
      </c>
    </row>
    <row r="94" spans="1:44" x14ac:dyDescent="0.25">
      <c r="A94" s="1">
        <v>674</v>
      </c>
      <c r="B94" s="1" t="s">
        <v>42</v>
      </c>
      <c r="C94" s="2">
        <v>35633</v>
      </c>
      <c r="D94" s="2">
        <v>41000</v>
      </c>
      <c r="E94" s="1">
        <v>9</v>
      </c>
      <c r="F94" s="1">
        <v>13</v>
      </c>
      <c r="G94" s="1">
        <v>2</v>
      </c>
      <c r="H94" s="5">
        <f t="shared" si="4"/>
        <v>13.033333333333333</v>
      </c>
      <c r="N94" s="1">
        <v>5</v>
      </c>
      <c r="O94" s="1">
        <v>4</v>
      </c>
      <c r="P94" s="1">
        <v>190</v>
      </c>
      <c r="R94" s="1">
        <v>21</v>
      </c>
      <c r="S94" s="1">
        <v>12</v>
      </c>
      <c r="T94" s="1">
        <v>5</v>
      </c>
      <c r="U94" s="1">
        <v>4</v>
      </c>
      <c r="V94" s="1">
        <v>1</v>
      </c>
      <c r="W94" s="1">
        <v>6</v>
      </c>
      <c r="X94" s="1">
        <v>12</v>
      </c>
      <c r="Y94" s="1" t="s">
        <v>43</v>
      </c>
      <c r="Z94" s="1" t="s">
        <v>44</v>
      </c>
      <c r="AA94" s="1">
        <v>2</v>
      </c>
      <c r="AB94" s="1">
        <v>5</v>
      </c>
      <c r="AC94" s="1">
        <v>7</v>
      </c>
      <c r="AD94" s="1">
        <v>8</v>
      </c>
      <c r="AE94" s="1">
        <v>9</v>
      </c>
      <c r="AF94" s="1" t="s">
        <v>48</v>
      </c>
      <c r="AG94" s="1" t="s">
        <v>43</v>
      </c>
      <c r="AH94" s="1" t="s">
        <v>49</v>
      </c>
      <c r="AI94" s="1" t="s">
        <v>43</v>
      </c>
      <c r="AJ94" s="1" t="s">
        <v>46</v>
      </c>
      <c r="AK94" s="1" t="s">
        <v>43</v>
      </c>
      <c r="AL94" s="1" t="s">
        <v>43</v>
      </c>
      <c r="AM94" s="1">
        <v>1</v>
      </c>
      <c r="AR94" s="1">
        <v>32.6</v>
      </c>
    </row>
    <row r="95" spans="1:44" x14ac:dyDescent="0.25">
      <c r="A95" s="1">
        <v>646</v>
      </c>
      <c r="B95" s="1" t="s">
        <v>42</v>
      </c>
      <c r="C95" s="2">
        <v>35692</v>
      </c>
      <c r="D95" s="2">
        <v>41000</v>
      </c>
      <c r="F95" s="1">
        <v>9</v>
      </c>
      <c r="G95" s="1">
        <v>35</v>
      </c>
      <c r="H95" s="5">
        <f t="shared" si="4"/>
        <v>9.5833333333333339</v>
      </c>
      <c r="N95" s="1">
        <v>5</v>
      </c>
      <c r="O95" s="1">
        <v>6</v>
      </c>
      <c r="P95" s="1">
        <v>168</v>
      </c>
      <c r="R95" s="1">
        <v>35</v>
      </c>
      <c r="S95" s="1">
        <v>12</v>
      </c>
      <c r="T95" s="1">
        <v>3</v>
      </c>
      <c r="Y95" s="1" t="s">
        <v>43</v>
      </c>
      <c r="Z95" s="1" t="s">
        <v>44</v>
      </c>
      <c r="AA95" s="1">
        <v>2</v>
      </c>
      <c r="AB95" s="1">
        <v>5</v>
      </c>
      <c r="AC95" s="1">
        <v>7</v>
      </c>
      <c r="AD95" s="1">
        <v>8</v>
      </c>
      <c r="AE95" s="1">
        <v>9</v>
      </c>
      <c r="AF95" s="1" t="s">
        <v>45</v>
      </c>
      <c r="AG95" s="1" t="s">
        <v>43</v>
      </c>
      <c r="AH95" s="1" t="s">
        <v>49</v>
      </c>
      <c r="AI95" s="1" t="s">
        <v>46</v>
      </c>
      <c r="AJ95" s="1" t="s">
        <v>46</v>
      </c>
      <c r="AK95" s="1" t="s">
        <v>43</v>
      </c>
      <c r="AL95" s="1" t="s">
        <v>43</v>
      </c>
      <c r="AM95" s="1">
        <v>2</v>
      </c>
      <c r="AN95" s="1">
        <v>39.700000000000003</v>
      </c>
      <c r="AR95" s="1">
        <v>27.1</v>
      </c>
    </row>
    <row r="96" spans="1:44" x14ac:dyDescent="0.25">
      <c r="A96" s="1">
        <v>532</v>
      </c>
      <c r="B96" s="1" t="s">
        <v>47</v>
      </c>
      <c r="C96" s="2">
        <v>35517</v>
      </c>
      <c r="D96" s="2">
        <v>41000</v>
      </c>
      <c r="F96" s="1">
        <v>14</v>
      </c>
      <c r="G96" s="1">
        <v>15</v>
      </c>
      <c r="H96" s="5">
        <f t="shared" si="4"/>
        <v>14.25</v>
      </c>
      <c r="N96" s="1">
        <v>5</v>
      </c>
      <c r="O96" s="1">
        <v>3</v>
      </c>
      <c r="P96" s="1">
        <v>132</v>
      </c>
      <c r="R96" s="1">
        <v>4</v>
      </c>
      <c r="S96" s="1">
        <v>8</v>
      </c>
      <c r="T96" s="1">
        <v>2</v>
      </c>
      <c r="U96" s="1">
        <v>4</v>
      </c>
      <c r="V96" s="1">
        <v>10</v>
      </c>
      <c r="W96" s="1">
        <v>7</v>
      </c>
      <c r="X96" s="1">
        <v>7</v>
      </c>
      <c r="Y96" s="1" t="s">
        <v>43</v>
      </c>
      <c r="Z96" s="1" t="s">
        <v>43</v>
      </c>
      <c r="AA96" s="1">
        <v>2</v>
      </c>
      <c r="AB96" s="1">
        <v>5</v>
      </c>
      <c r="AC96" s="1">
        <v>7</v>
      </c>
      <c r="AD96" s="1">
        <v>8</v>
      </c>
      <c r="AE96" s="1" t="s">
        <v>51</v>
      </c>
      <c r="AF96" s="1" t="s">
        <v>48</v>
      </c>
      <c r="AG96" s="1" t="s">
        <v>43</v>
      </c>
      <c r="AH96" s="1" t="s">
        <v>46</v>
      </c>
      <c r="AI96" s="1" t="s">
        <v>43</v>
      </c>
      <c r="AJ96" s="1" t="s">
        <v>43</v>
      </c>
      <c r="AK96" s="1" t="s">
        <v>46</v>
      </c>
      <c r="AL96" s="1" t="s">
        <v>43</v>
      </c>
      <c r="AM96" s="1">
        <v>2</v>
      </c>
      <c r="AR96" s="1">
        <v>23.4</v>
      </c>
    </row>
    <row r="97" spans="1:44" x14ac:dyDescent="0.25">
      <c r="A97" s="1">
        <v>522</v>
      </c>
      <c r="B97" s="1" t="s">
        <v>42</v>
      </c>
      <c r="C97" s="2">
        <v>35439</v>
      </c>
      <c r="D97" s="2">
        <v>41000</v>
      </c>
      <c r="F97" s="1">
        <v>10</v>
      </c>
      <c r="G97" s="1">
        <v>47</v>
      </c>
      <c r="H97" s="5">
        <f t="shared" si="4"/>
        <v>10.783333333333333</v>
      </c>
      <c r="N97" s="1">
        <v>5</v>
      </c>
      <c r="O97" s="1">
        <v>5</v>
      </c>
      <c r="P97" s="1">
        <v>138</v>
      </c>
      <c r="R97" s="1">
        <v>27</v>
      </c>
      <c r="S97" s="1">
        <v>12</v>
      </c>
      <c r="T97" s="1">
        <v>22</v>
      </c>
      <c r="Y97" s="1" t="s">
        <v>43</v>
      </c>
      <c r="Z97" s="1" t="s">
        <v>43</v>
      </c>
      <c r="AA97" s="1">
        <v>2</v>
      </c>
      <c r="AB97" s="1">
        <v>5</v>
      </c>
      <c r="AC97" s="1">
        <v>7</v>
      </c>
      <c r="AD97" s="1">
        <v>8</v>
      </c>
      <c r="AE97" s="1">
        <v>9</v>
      </c>
      <c r="AF97" s="1" t="s">
        <v>45</v>
      </c>
      <c r="AG97" s="1" t="s">
        <v>43</v>
      </c>
      <c r="AH97" s="1" t="s">
        <v>43</v>
      </c>
      <c r="AI97" s="1" t="s">
        <v>46</v>
      </c>
      <c r="AJ97" s="1" t="s">
        <v>46</v>
      </c>
      <c r="AK97" s="1" t="s">
        <v>46</v>
      </c>
      <c r="AL97" s="1" t="s">
        <v>43</v>
      </c>
      <c r="AM97" s="1">
        <v>3</v>
      </c>
      <c r="AN97" s="1">
        <v>41.6</v>
      </c>
      <c r="AR97" s="1">
        <v>23</v>
      </c>
    </row>
    <row r="98" spans="1:44" x14ac:dyDescent="0.25">
      <c r="A98" s="1">
        <v>660</v>
      </c>
      <c r="B98" s="1" t="s">
        <v>47</v>
      </c>
      <c r="C98" s="2">
        <v>35618</v>
      </c>
      <c r="D98" s="2">
        <v>41000</v>
      </c>
      <c r="F98" s="1">
        <v>11</v>
      </c>
      <c r="G98" s="1">
        <v>0</v>
      </c>
      <c r="H98" s="5">
        <f t="shared" si="4"/>
        <v>11</v>
      </c>
      <c r="N98" s="1">
        <v>5</v>
      </c>
      <c r="O98" s="1">
        <v>1</v>
      </c>
      <c r="P98" s="1">
        <v>128</v>
      </c>
      <c r="R98" s="1">
        <v>30</v>
      </c>
      <c r="T98" s="1">
        <v>19</v>
      </c>
      <c r="Y98" s="1" t="s">
        <v>43</v>
      </c>
      <c r="Z98" s="1" t="s">
        <v>44</v>
      </c>
      <c r="AA98" s="1">
        <v>2</v>
      </c>
      <c r="AB98" s="1">
        <v>5</v>
      </c>
      <c r="AC98" s="1">
        <v>7</v>
      </c>
      <c r="AE98" s="1">
        <v>9</v>
      </c>
      <c r="AF98" s="1" t="s">
        <v>45</v>
      </c>
      <c r="AG98" s="1" t="s">
        <v>43</v>
      </c>
      <c r="AH98" s="1" t="s">
        <v>43</v>
      </c>
      <c r="AI98" s="1" t="s">
        <v>46</v>
      </c>
      <c r="AJ98" s="1" t="s">
        <v>50</v>
      </c>
      <c r="AK98" s="1" t="s">
        <v>46</v>
      </c>
      <c r="AL98" s="1" t="s">
        <v>43</v>
      </c>
      <c r="AM98" s="1">
        <v>2</v>
      </c>
      <c r="AN98" s="1">
        <v>37.299999999999997</v>
      </c>
      <c r="AR98" s="1">
        <v>24.2</v>
      </c>
    </row>
    <row r="99" spans="1:44" x14ac:dyDescent="0.25">
      <c r="A99" s="1">
        <v>7</v>
      </c>
      <c r="B99" s="1" t="s">
        <v>42</v>
      </c>
      <c r="C99" s="2">
        <v>35439</v>
      </c>
      <c r="D99" s="2">
        <v>41000</v>
      </c>
      <c r="F99" s="1">
        <v>9</v>
      </c>
      <c r="G99" s="1">
        <v>30</v>
      </c>
      <c r="H99" s="5">
        <f t="shared" si="4"/>
        <v>9.5</v>
      </c>
      <c r="N99" s="1">
        <v>5</v>
      </c>
      <c r="O99" s="1">
        <v>5</v>
      </c>
      <c r="P99" s="1">
        <v>151</v>
      </c>
      <c r="R99" s="1">
        <v>47</v>
      </c>
      <c r="T99" s="1">
        <v>33</v>
      </c>
      <c r="Y99" s="1" t="s">
        <v>44</v>
      </c>
      <c r="Z99" s="1" t="s">
        <v>43</v>
      </c>
      <c r="AA99" s="1">
        <v>2</v>
      </c>
      <c r="AB99" s="1">
        <v>5</v>
      </c>
      <c r="AC99" s="1">
        <v>7</v>
      </c>
      <c r="AE99" s="1">
        <v>9</v>
      </c>
      <c r="AF99" s="1" t="s">
        <v>45</v>
      </c>
      <c r="AG99" s="1" t="s">
        <v>43</v>
      </c>
      <c r="AH99" s="1" t="s">
        <v>43</v>
      </c>
      <c r="AI99" s="1" t="s">
        <v>46</v>
      </c>
      <c r="AJ99" s="1" t="s">
        <v>50</v>
      </c>
      <c r="AK99" s="1" t="s">
        <v>46</v>
      </c>
      <c r="AL99" s="1" t="s">
        <v>43</v>
      </c>
      <c r="AM99" s="1">
        <v>2</v>
      </c>
      <c r="AN99" s="1">
        <v>41.8</v>
      </c>
      <c r="AR99" s="1">
        <v>25.1</v>
      </c>
    </row>
    <row r="100" spans="1:44" x14ac:dyDescent="0.25">
      <c r="A100" s="1">
        <v>218</v>
      </c>
      <c r="B100" s="1" t="s">
        <v>42</v>
      </c>
      <c r="C100" s="2">
        <v>35688</v>
      </c>
      <c r="D100" s="2">
        <v>41000</v>
      </c>
      <c r="F100" s="1">
        <v>8</v>
      </c>
      <c r="G100" s="1">
        <v>47</v>
      </c>
      <c r="H100" s="5">
        <f t="shared" si="4"/>
        <v>8.7833333333333332</v>
      </c>
      <c r="N100" s="1">
        <v>5</v>
      </c>
      <c r="O100" s="1">
        <v>8</v>
      </c>
      <c r="P100" s="1">
        <v>185</v>
      </c>
      <c r="R100" s="1">
        <v>35</v>
      </c>
      <c r="S100" s="1">
        <v>12</v>
      </c>
      <c r="Y100" s="1" t="s">
        <v>43</v>
      </c>
      <c r="Z100" s="1" t="s">
        <v>44</v>
      </c>
      <c r="AA100" s="1">
        <v>2</v>
      </c>
      <c r="AB100" s="1">
        <v>5</v>
      </c>
      <c r="AC100" s="1">
        <v>7</v>
      </c>
      <c r="AD100" s="1">
        <v>8</v>
      </c>
      <c r="AE100" s="1" t="s">
        <v>50</v>
      </c>
      <c r="AF100" s="1" t="s">
        <v>45</v>
      </c>
      <c r="AG100" s="1" t="s">
        <v>43</v>
      </c>
      <c r="AH100" s="1" t="s">
        <v>49</v>
      </c>
      <c r="AI100" s="1" t="s">
        <v>46</v>
      </c>
      <c r="AJ100" s="1" t="s">
        <v>46</v>
      </c>
      <c r="AK100" s="1" t="s">
        <v>50</v>
      </c>
      <c r="AL100" s="1" t="s">
        <v>43</v>
      </c>
      <c r="AM100" s="1">
        <v>2</v>
      </c>
      <c r="AN100" s="1">
        <v>40.6</v>
      </c>
      <c r="AR100" s="1">
        <v>28.1</v>
      </c>
    </row>
    <row r="101" spans="1:44" x14ac:dyDescent="0.25">
      <c r="A101" s="1">
        <v>20</v>
      </c>
      <c r="B101" s="1" t="s">
        <v>42</v>
      </c>
      <c r="C101" s="2">
        <v>35266</v>
      </c>
      <c r="D101" s="2">
        <v>41000</v>
      </c>
      <c r="F101" s="1">
        <v>7</v>
      </c>
      <c r="G101" s="1">
        <v>1</v>
      </c>
      <c r="H101" s="5">
        <f t="shared" si="4"/>
        <v>7.0166666666666666</v>
      </c>
      <c r="N101" s="1">
        <v>5</v>
      </c>
      <c r="O101" s="1">
        <v>6</v>
      </c>
      <c r="P101" s="1">
        <v>201</v>
      </c>
      <c r="R101" s="1">
        <v>47</v>
      </c>
      <c r="S101" s="1">
        <v>11</v>
      </c>
      <c r="Y101" s="1" t="s">
        <v>43</v>
      </c>
      <c r="Z101" s="1" t="s">
        <v>43</v>
      </c>
      <c r="AA101" s="1">
        <v>2</v>
      </c>
      <c r="AB101" s="1">
        <v>5</v>
      </c>
      <c r="AC101" s="1">
        <v>7</v>
      </c>
      <c r="AD101" s="1">
        <v>8</v>
      </c>
      <c r="AE101" s="1" t="s">
        <v>50</v>
      </c>
      <c r="AF101" s="1" t="s">
        <v>45</v>
      </c>
      <c r="AG101" s="1" t="s">
        <v>43</v>
      </c>
      <c r="AH101" s="1" t="s">
        <v>49</v>
      </c>
      <c r="AI101" s="1" t="s">
        <v>46</v>
      </c>
      <c r="AJ101" s="1" t="s">
        <v>46</v>
      </c>
      <c r="AK101" s="1" t="s">
        <v>50</v>
      </c>
      <c r="AL101" s="1" t="s">
        <v>43</v>
      </c>
      <c r="AM101" s="1">
        <v>2</v>
      </c>
      <c r="AN101" s="1">
        <v>42.6</v>
      </c>
      <c r="AR101" s="1">
        <v>32.4</v>
      </c>
    </row>
    <row r="102" spans="1:44" x14ac:dyDescent="0.25">
      <c r="A102" s="1">
        <v>233</v>
      </c>
      <c r="B102" s="1" t="s">
        <v>47</v>
      </c>
      <c r="C102" s="2">
        <v>35766</v>
      </c>
      <c r="D102" s="2">
        <v>41000</v>
      </c>
      <c r="F102" s="1">
        <v>13</v>
      </c>
      <c r="G102" s="1">
        <v>31</v>
      </c>
      <c r="H102" s="5">
        <f t="shared" si="4"/>
        <v>13.516666666666667</v>
      </c>
      <c r="N102" s="1">
        <v>5</v>
      </c>
      <c r="O102" s="1">
        <v>1</v>
      </c>
      <c r="P102" s="1">
        <v>171</v>
      </c>
      <c r="R102" s="1">
        <v>5</v>
      </c>
      <c r="S102" s="1">
        <v>12</v>
      </c>
      <c r="T102" s="1">
        <v>2</v>
      </c>
      <c r="Y102" s="1" t="s">
        <v>44</v>
      </c>
      <c r="Z102" s="1" t="s">
        <v>44</v>
      </c>
      <c r="AA102" s="1">
        <v>2</v>
      </c>
      <c r="AB102" s="1">
        <v>5</v>
      </c>
      <c r="AC102" s="1">
        <v>7</v>
      </c>
      <c r="AD102" s="1">
        <v>8</v>
      </c>
      <c r="AE102" s="1">
        <v>9</v>
      </c>
      <c r="AF102" s="1" t="s">
        <v>45</v>
      </c>
      <c r="AG102" s="1" t="s">
        <v>43</v>
      </c>
      <c r="AH102" s="1" t="s">
        <v>49</v>
      </c>
      <c r="AI102" s="1" t="s">
        <v>43</v>
      </c>
      <c r="AJ102" s="1" t="s">
        <v>46</v>
      </c>
      <c r="AK102" s="1" t="s">
        <v>43</v>
      </c>
      <c r="AL102" s="1" t="s">
        <v>46</v>
      </c>
      <c r="AM102" s="1">
        <v>2</v>
      </c>
      <c r="AR102" s="1">
        <v>32.299999999999997</v>
      </c>
    </row>
    <row r="103" spans="1:44" x14ac:dyDescent="0.25">
      <c r="A103" s="1">
        <v>15</v>
      </c>
      <c r="B103" s="1" t="s">
        <v>42</v>
      </c>
      <c r="C103" s="2">
        <v>35478</v>
      </c>
      <c r="D103" s="2">
        <v>41000</v>
      </c>
      <c r="F103" s="1">
        <v>9</v>
      </c>
      <c r="G103" s="1">
        <v>12</v>
      </c>
      <c r="H103" s="5">
        <f t="shared" si="4"/>
        <v>9.1999999999999993</v>
      </c>
      <c r="N103" s="1">
        <v>5</v>
      </c>
      <c r="O103" s="1">
        <v>9</v>
      </c>
      <c r="P103" s="1">
        <v>183</v>
      </c>
      <c r="R103" s="1">
        <v>23</v>
      </c>
      <c r="S103" s="1">
        <v>12</v>
      </c>
      <c r="T103" s="1">
        <v>10</v>
      </c>
      <c r="Y103" s="1" t="s">
        <v>44</v>
      </c>
      <c r="Z103" s="1" t="s">
        <v>44</v>
      </c>
      <c r="AA103" s="1">
        <v>2</v>
      </c>
      <c r="AB103" s="1">
        <v>5</v>
      </c>
      <c r="AC103" s="1">
        <v>7</v>
      </c>
      <c r="AD103" s="1">
        <v>8</v>
      </c>
      <c r="AE103" s="1">
        <v>9</v>
      </c>
      <c r="AF103" s="1" t="s">
        <v>45</v>
      </c>
      <c r="AG103" s="1" t="s">
        <v>43</v>
      </c>
      <c r="AH103" s="1" t="s">
        <v>49</v>
      </c>
      <c r="AI103" s="1" t="s">
        <v>43</v>
      </c>
      <c r="AJ103" s="1" t="s">
        <v>46</v>
      </c>
      <c r="AK103" s="1" t="s">
        <v>43</v>
      </c>
      <c r="AL103" s="1" t="s">
        <v>46</v>
      </c>
      <c r="AM103" s="1">
        <v>2</v>
      </c>
      <c r="AN103" s="1">
        <v>40.799999999999997</v>
      </c>
      <c r="AR103" s="1">
        <v>27</v>
      </c>
    </row>
    <row r="104" spans="1:44" x14ac:dyDescent="0.25">
      <c r="A104" s="1">
        <v>778</v>
      </c>
      <c r="B104" s="1" t="s">
        <v>42</v>
      </c>
      <c r="C104" s="2">
        <v>35652</v>
      </c>
      <c r="D104" s="2">
        <v>41000</v>
      </c>
      <c r="F104" s="1">
        <v>8</v>
      </c>
      <c r="G104" s="1">
        <v>41</v>
      </c>
      <c r="H104" s="5">
        <f t="shared" si="4"/>
        <v>8.6833333333333336</v>
      </c>
      <c r="N104" s="1">
        <v>5</v>
      </c>
      <c r="O104" s="1">
        <v>7</v>
      </c>
      <c r="P104" s="1">
        <v>187</v>
      </c>
      <c r="R104" s="1">
        <v>12</v>
      </c>
      <c r="S104" s="1">
        <v>12</v>
      </c>
      <c r="T104" s="1">
        <v>3</v>
      </c>
      <c r="Y104" s="1" t="s">
        <v>44</v>
      </c>
      <c r="Z104" s="1" t="s">
        <v>44</v>
      </c>
      <c r="AA104" s="1">
        <v>2</v>
      </c>
      <c r="AB104" s="1">
        <v>5</v>
      </c>
      <c r="AC104" s="1">
        <v>7</v>
      </c>
      <c r="AD104" s="1">
        <v>8</v>
      </c>
      <c r="AE104" s="1">
        <v>9</v>
      </c>
      <c r="AF104" s="1" t="s">
        <v>45</v>
      </c>
      <c r="AG104" s="1" t="s">
        <v>43</v>
      </c>
      <c r="AH104" s="1" t="s">
        <v>49</v>
      </c>
      <c r="AI104" s="1" t="s">
        <v>43</v>
      </c>
      <c r="AJ104" s="1" t="s">
        <v>46</v>
      </c>
      <c r="AK104" s="1" t="s">
        <v>43</v>
      </c>
      <c r="AL104" s="1" t="s">
        <v>46</v>
      </c>
      <c r="AM104" s="1">
        <v>2</v>
      </c>
      <c r="AN104" s="1">
        <v>39.9</v>
      </c>
      <c r="AR104" s="1">
        <v>29.3</v>
      </c>
    </row>
    <row r="105" spans="1:44" x14ac:dyDescent="0.25">
      <c r="A105" s="1">
        <v>194</v>
      </c>
      <c r="B105" s="1" t="s">
        <v>42</v>
      </c>
      <c r="C105" s="2">
        <v>35764</v>
      </c>
      <c r="D105" s="2">
        <v>41000</v>
      </c>
      <c r="F105" s="1">
        <v>8</v>
      </c>
      <c r="G105" s="1">
        <v>36</v>
      </c>
      <c r="H105" s="5">
        <f t="shared" si="4"/>
        <v>8.6</v>
      </c>
      <c r="N105" s="1">
        <v>5</v>
      </c>
      <c r="O105" s="1">
        <v>8</v>
      </c>
      <c r="P105" s="1">
        <v>187</v>
      </c>
      <c r="R105" s="1">
        <v>19</v>
      </c>
      <c r="S105" s="1">
        <v>12</v>
      </c>
      <c r="T105" s="1">
        <v>12</v>
      </c>
      <c r="Y105" s="1" t="s">
        <v>44</v>
      </c>
      <c r="Z105" s="1" t="s">
        <v>44</v>
      </c>
      <c r="AA105" s="1">
        <v>2</v>
      </c>
      <c r="AB105" s="1">
        <v>5</v>
      </c>
      <c r="AC105" s="1">
        <v>7</v>
      </c>
      <c r="AD105" s="1">
        <v>8</v>
      </c>
      <c r="AE105" s="1">
        <v>9</v>
      </c>
      <c r="AF105" s="1" t="s">
        <v>45</v>
      </c>
      <c r="AG105" s="1" t="s">
        <v>43</v>
      </c>
      <c r="AH105" s="1" t="s">
        <v>49</v>
      </c>
      <c r="AI105" s="1" t="s">
        <v>43</v>
      </c>
      <c r="AJ105" s="1" t="s">
        <v>46</v>
      </c>
      <c r="AK105" s="1" t="s">
        <v>43</v>
      </c>
      <c r="AL105" s="1" t="s">
        <v>46</v>
      </c>
      <c r="AM105" s="1">
        <v>2</v>
      </c>
      <c r="AN105" s="1">
        <v>40.799999999999997</v>
      </c>
      <c r="AR105" s="1">
        <v>28.4</v>
      </c>
    </row>
    <row r="106" spans="1:44" x14ac:dyDescent="0.25">
      <c r="A106" s="1">
        <v>236</v>
      </c>
      <c r="B106" s="1" t="s">
        <v>47</v>
      </c>
      <c r="C106" s="2">
        <v>35747</v>
      </c>
      <c r="D106" s="2">
        <v>41000</v>
      </c>
      <c r="F106" s="1">
        <v>11</v>
      </c>
      <c r="G106" s="1">
        <v>27</v>
      </c>
      <c r="H106" s="5">
        <f t="shared" si="4"/>
        <v>11.45</v>
      </c>
      <c r="N106" s="1">
        <v>5</v>
      </c>
      <c r="O106" s="1">
        <v>3</v>
      </c>
      <c r="P106" s="1">
        <v>132</v>
      </c>
      <c r="R106" s="1">
        <v>14</v>
      </c>
      <c r="S106" s="1">
        <v>12</v>
      </c>
      <c r="U106" s="1">
        <v>1</v>
      </c>
      <c r="W106" s="1">
        <v>10</v>
      </c>
      <c r="X106" s="1">
        <v>11</v>
      </c>
      <c r="Y106" s="1" t="s">
        <v>44</v>
      </c>
      <c r="Z106" s="1" t="s">
        <v>44</v>
      </c>
      <c r="AA106" s="1">
        <v>2</v>
      </c>
      <c r="AB106" s="1">
        <v>5</v>
      </c>
      <c r="AC106" s="1">
        <v>7</v>
      </c>
      <c r="AD106" s="1">
        <v>8</v>
      </c>
      <c r="AE106" s="1" t="s">
        <v>51</v>
      </c>
      <c r="AF106" s="1" t="s">
        <v>48</v>
      </c>
      <c r="AG106" s="1" t="s">
        <v>43</v>
      </c>
      <c r="AH106" s="1" t="s">
        <v>43</v>
      </c>
      <c r="AI106" s="1" t="s">
        <v>43</v>
      </c>
      <c r="AJ106" s="1" t="s">
        <v>46</v>
      </c>
      <c r="AK106" s="1" t="s">
        <v>43</v>
      </c>
      <c r="AL106" s="1" t="s">
        <v>46</v>
      </c>
      <c r="AM106" s="1">
        <v>2</v>
      </c>
      <c r="AN106" s="1">
        <v>37.6</v>
      </c>
      <c r="AR106" s="1">
        <v>23.4</v>
      </c>
    </row>
    <row r="107" spans="1:44" x14ac:dyDescent="0.25">
      <c r="A107" s="1">
        <v>86</v>
      </c>
      <c r="B107" s="1" t="s">
        <v>42</v>
      </c>
      <c r="C107" s="2">
        <v>35557</v>
      </c>
      <c r="D107" s="2">
        <v>41000</v>
      </c>
      <c r="F107" s="1">
        <v>9</v>
      </c>
      <c r="G107" s="1">
        <v>55</v>
      </c>
      <c r="H107" s="5">
        <f t="shared" si="4"/>
        <v>9.9166666666666661</v>
      </c>
      <c r="N107" s="1">
        <v>6</v>
      </c>
      <c r="O107" s="1">
        <v>0</v>
      </c>
      <c r="P107" s="1">
        <v>173</v>
      </c>
      <c r="R107" s="1">
        <v>18</v>
      </c>
      <c r="S107" s="1">
        <v>11</v>
      </c>
      <c r="T107" s="1">
        <v>12</v>
      </c>
      <c r="Y107" s="1" t="s">
        <v>44</v>
      </c>
      <c r="Z107" s="1" t="s">
        <v>44</v>
      </c>
      <c r="AA107" s="1">
        <v>2</v>
      </c>
      <c r="AB107" s="1">
        <v>5</v>
      </c>
      <c r="AC107" s="1">
        <v>7</v>
      </c>
      <c r="AD107" s="1">
        <v>8</v>
      </c>
      <c r="AE107" s="1">
        <v>9</v>
      </c>
      <c r="AF107" s="1" t="s">
        <v>45</v>
      </c>
      <c r="AG107" s="1" t="s">
        <v>43</v>
      </c>
      <c r="AH107" s="1" t="s">
        <v>43</v>
      </c>
      <c r="AI107" s="1" t="s">
        <v>43</v>
      </c>
      <c r="AJ107" s="1" t="s">
        <v>46</v>
      </c>
      <c r="AK107" s="1" t="s">
        <v>43</v>
      </c>
      <c r="AL107" s="1" t="s">
        <v>46</v>
      </c>
      <c r="AM107" s="1">
        <v>2</v>
      </c>
      <c r="AN107" s="1">
        <v>42.2</v>
      </c>
      <c r="AR107" s="1">
        <v>23.5</v>
      </c>
    </row>
    <row r="108" spans="1:44" x14ac:dyDescent="0.25">
      <c r="A108" s="1">
        <v>69</v>
      </c>
      <c r="B108" s="1" t="s">
        <v>47</v>
      </c>
      <c r="C108" s="2">
        <v>35483</v>
      </c>
      <c r="D108" s="2">
        <v>41000</v>
      </c>
      <c r="F108" s="1">
        <v>14</v>
      </c>
      <c r="G108" s="1">
        <v>42</v>
      </c>
      <c r="H108" s="5">
        <f t="shared" si="4"/>
        <v>14.7</v>
      </c>
      <c r="N108" s="1">
        <v>5</v>
      </c>
      <c r="O108" s="1">
        <v>2</v>
      </c>
      <c r="P108" s="1">
        <v>111</v>
      </c>
      <c r="R108" s="1">
        <v>3</v>
      </c>
      <c r="S108" s="1">
        <v>12</v>
      </c>
      <c r="T108" s="1">
        <v>2</v>
      </c>
      <c r="Y108" s="1" t="s">
        <v>44</v>
      </c>
      <c r="Z108" s="1" t="s">
        <v>44</v>
      </c>
      <c r="AA108" s="1">
        <v>2</v>
      </c>
      <c r="AB108" s="1">
        <v>5</v>
      </c>
      <c r="AC108" s="1">
        <v>7</v>
      </c>
      <c r="AD108" s="1">
        <v>8</v>
      </c>
      <c r="AE108" s="1">
        <v>9</v>
      </c>
      <c r="AF108" s="1" t="s">
        <v>45</v>
      </c>
      <c r="AG108" s="1" t="s">
        <v>43</v>
      </c>
      <c r="AH108" s="1" t="s">
        <v>46</v>
      </c>
      <c r="AI108" s="1" t="s">
        <v>43</v>
      </c>
      <c r="AJ108" s="1" t="s">
        <v>46</v>
      </c>
      <c r="AK108" s="1" t="s">
        <v>43</v>
      </c>
      <c r="AL108" s="1" t="s">
        <v>46</v>
      </c>
      <c r="AM108" s="1">
        <v>3</v>
      </c>
      <c r="AR108" s="1">
        <v>20.3</v>
      </c>
    </row>
    <row r="109" spans="1:44" x14ac:dyDescent="0.25">
      <c r="A109" s="1">
        <v>63</v>
      </c>
      <c r="B109" s="1" t="s">
        <v>47</v>
      </c>
      <c r="C109" s="2">
        <v>35633</v>
      </c>
      <c r="D109" s="2">
        <v>41000</v>
      </c>
      <c r="F109" s="1">
        <v>15</v>
      </c>
      <c r="G109" s="1">
        <v>0</v>
      </c>
      <c r="H109" s="5">
        <f t="shared" si="4"/>
        <v>15</v>
      </c>
      <c r="N109" s="1">
        <v>5</v>
      </c>
      <c r="O109" s="1">
        <v>5</v>
      </c>
      <c r="P109" s="1">
        <v>265</v>
      </c>
      <c r="R109" s="1">
        <v>33</v>
      </c>
      <c r="S109" s="1">
        <v>12</v>
      </c>
      <c r="T109" s="1">
        <v>1</v>
      </c>
      <c r="W109" s="1">
        <v>11</v>
      </c>
      <c r="X109" s="1">
        <v>12</v>
      </c>
      <c r="Y109" s="1" t="s">
        <v>43</v>
      </c>
      <c r="Z109" s="1" t="s">
        <v>43</v>
      </c>
      <c r="AA109" s="1">
        <v>2</v>
      </c>
      <c r="AB109" s="1">
        <v>5</v>
      </c>
      <c r="AC109" s="1">
        <v>7</v>
      </c>
      <c r="AD109" s="1">
        <v>8</v>
      </c>
      <c r="AE109" s="1">
        <v>9</v>
      </c>
      <c r="AF109" s="1" t="s">
        <v>48</v>
      </c>
      <c r="AG109" s="1" t="s">
        <v>43</v>
      </c>
      <c r="AH109" s="1" t="s">
        <v>49</v>
      </c>
      <c r="AI109" s="1" t="s">
        <v>46</v>
      </c>
      <c r="AJ109" s="1" t="s">
        <v>46</v>
      </c>
      <c r="AK109" s="1" t="s">
        <v>43</v>
      </c>
      <c r="AL109" s="1" t="s">
        <v>46</v>
      </c>
      <c r="AM109" s="1">
        <v>3</v>
      </c>
      <c r="AR109" s="1">
        <v>44.1</v>
      </c>
    </row>
    <row r="110" spans="1:44" x14ac:dyDescent="0.25">
      <c r="A110" s="1">
        <v>406</v>
      </c>
      <c r="B110" s="1" t="s">
        <v>47</v>
      </c>
      <c r="C110" s="2">
        <v>35509</v>
      </c>
      <c r="D110" s="2">
        <v>41000</v>
      </c>
      <c r="F110" s="1">
        <v>14</v>
      </c>
      <c r="G110" s="1">
        <v>13</v>
      </c>
      <c r="H110" s="5">
        <f t="shared" si="4"/>
        <v>14.216666666666667</v>
      </c>
      <c r="N110" s="1">
        <v>5</v>
      </c>
      <c r="O110" s="1">
        <v>0</v>
      </c>
      <c r="P110" s="1">
        <v>135</v>
      </c>
      <c r="R110" s="1">
        <v>40</v>
      </c>
      <c r="S110" s="1">
        <v>12</v>
      </c>
      <c r="T110" s="1">
        <v>6</v>
      </c>
      <c r="Y110" s="1" t="s">
        <v>44</v>
      </c>
      <c r="Z110" s="1" t="s">
        <v>44</v>
      </c>
      <c r="AA110" s="1">
        <v>2</v>
      </c>
      <c r="AB110" s="1">
        <v>5</v>
      </c>
      <c r="AC110" s="1">
        <v>7</v>
      </c>
      <c r="AD110" s="1">
        <v>8</v>
      </c>
      <c r="AE110" s="1">
        <v>9</v>
      </c>
      <c r="AF110" s="1" t="s">
        <v>45</v>
      </c>
      <c r="AG110" s="1" t="s">
        <v>43</v>
      </c>
      <c r="AH110" s="1" t="s">
        <v>49</v>
      </c>
      <c r="AI110" s="1" t="s">
        <v>46</v>
      </c>
      <c r="AJ110" s="1" t="s">
        <v>46</v>
      </c>
      <c r="AK110" s="1" t="s">
        <v>43</v>
      </c>
      <c r="AL110" s="1" t="s">
        <v>46</v>
      </c>
      <c r="AM110" s="1">
        <v>3</v>
      </c>
      <c r="AR110" s="1">
        <v>26.4</v>
      </c>
    </row>
    <row r="111" spans="1:44" x14ac:dyDescent="0.25">
      <c r="A111" s="1">
        <v>71</v>
      </c>
      <c r="B111" s="1" t="s">
        <v>47</v>
      </c>
      <c r="C111" s="2">
        <v>35256</v>
      </c>
      <c r="D111" s="2">
        <v>41000</v>
      </c>
      <c r="F111" s="1">
        <v>13</v>
      </c>
      <c r="G111" s="1">
        <v>28</v>
      </c>
      <c r="H111" s="5">
        <f t="shared" si="4"/>
        <v>13.466666666666667</v>
      </c>
      <c r="N111" s="1">
        <v>5</v>
      </c>
      <c r="O111" s="1">
        <v>1</v>
      </c>
      <c r="P111" s="1">
        <v>161</v>
      </c>
      <c r="R111" s="1">
        <v>45</v>
      </c>
      <c r="S111" s="1">
        <v>12</v>
      </c>
      <c r="T111" s="1">
        <v>3</v>
      </c>
      <c r="Y111" s="1" t="s">
        <v>44</v>
      </c>
      <c r="Z111" s="1" t="s">
        <v>44</v>
      </c>
      <c r="AA111" s="1">
        <v>2</v>
      </c>
      <c r="AB111" s="1">
        <v>5</v>
      </c>
      <c r="AC111" s="1">
        <v>7</v>
      </c>
      <c r="AD111" s="1">
        <v>8</v>
      </c>
      <c r="AE111" s="1">
        <v>9</v>
      </c>
      <c r="AF111" s="1" t="s">
        <v>45</v>
      </c>
      <c r="AG111" s="1" t="s">
        <v>43</v>
      </c>
      <c r="AH111" s="1" t="s">
        <v>49</v>
      </c>
      <c r="AI111" s="1" t="s">
        <v>46</v>
      </c>
      <c r="AJ111" s="1" t="s">
        <v>46</v>
      </c>
      <c r="AK111" s="1" t="s">
        <v>43</v>
      </c>
      <c r="AL111" s="1" t="s">
        <v>46</v>
      </c>
      <c r="AM111" s="1">
        <v>3</v>
      </c>
      <c r="AR111" s="1">
        <v>30.4</v>
      </c>
    </row>
    <row r="112" spans="1:44" x14ac:dyDescent="0.25">
      <c r="A112" s="1">
        <v>780</v>
      </c>
      <c r="B112" s="1" t="s">
        <v>47</v>
      </c>
      <c r="C112" s="2">
        <v>35429</v>
      </c>
      <c r="D112" s="2">
        <v>41000</v>
      </c>
      <c r="F112" s="1">
        <v>10</v>
      </c>
      <c r="G112" s="1">
        <v>43</v>
      </c>
      <c r="H112" s="5">
        <f t="shared" si="4"/>
        <v>10.716666666666667</v>
      </c>
      <c r="N112" s="1">
        <v>5</v>
      </c>
      <c r="O112" s="1">
        <v>3</v>
      </c>
      <c r="P112" s="1">
        <v>145</v>
      </c>
      <c r="R112" s="1">
        <v>20</v>
      </c>
      <c r="S112" s="1">
        <v>12</v>
      </c>
      <c r="T112" s="1">
        <v>6</v>
      </c>
      <c r="Y112" s="1" t="s">
        <v>44</v>
      </c>
      <c r="Z112" s="1" t="s">
        <v>44</v>
      </c>
      <c r="AA112" s="1">
        <v>2</v>
      </c>
      <c r="AB112" s="1">
        <v>5</v>
      </c>
      <c r="AC112" s="1">
        <v>7</v>
      </c>
      <c r="AD112" s="1">
        <v>8</v>
      </c>
      <c r="AE112" s="1">
        <v>9</v>
      </c>
      <c r="AF112" s="1" t="s">
        <v>45</v>
      </c>
      <c r="AG112" s="1" t="s">
        <v>43</v>
      </c>
      <c r="AH112" s="1" t="s">
        <v>49</v>
      </c>
      <c r="AI112" s="1" t="s">
        <v>46</v>
      </c>
      <c r="AJ112" s="1" t="s">
        <v>46</v>
      </c>
      <c r="AK112" s="1" t="s">
        <v>43</v>
      </c>
      <c r="AL112" s="1" t="s">
        <v>46</v>
      </c>
      <c r="AM112" s="1">
        <v>3</v>
      </c>
      <c r="AN112" s="1">
        <v>36.299999999999997</v>
      </c>
      <c r="AR112" s="1">
        <v>25.7</v>
      </c>
    </row>
    <row r="113" spans="1:44" x14ac:dyDescent="0.25">
      <c r="A113" s="1">
        <v>666</v>
      </c>
      <c r="B113" s="1" t="s">
        <v>42</v>
      </c>
      <c r="C113" s="2">
        <v>35722</v>
      </c>
      <c r="D113" s="2">
        <v>41000</v>
      </c>
      <c r="E113" s="6"/>
      <c r="F113" s="6">
        <v>21</v>
      </c>
      <c r="G113" s="6">
        <v>0</v>
      </c>
      <c r="H113" s="7">
        <f t="shared" si="4"/>
        <v>21</v>
      </c>
      <c r="N113" s="1">
        <v>5</v>
      </c>
      <c r="O113" s="1">
        <v>9</v>
      </c>
      <c r="P113" s="1">
        <v>189</v>
      </c>
      <c r="R113" s="1">
        <v>49</v>
      </c>
      <c r="S113" s="1">
        <v>12</v>
      </c>
      <c r="T113" s="1">
        <v>11</v>
      </c>
      <c r="Y113" s="1" t="s">
        <v>44</v>
      </c>
      <c r="Z113" s="1" t="s">
        <v>44</v>
      </c>
      <c r="AA113" s="1">
        <v>2</v>
      </c>
      <c r="AB113" s="1">
        <v>5</v>
      </c>
      <c r="AC113" s="1">
        <v>7</v>
      </c>
      <c r="AD113" s="1">
        <v>8</v>
      </c>
      <c r="AE113" s="1">
        <v>9</v>
      </c>
      <c r="AF113" s="1" t="s">
        <v>45</v>
      </c>
      <c r="AG113" s="1" t="s">
        <v>43</v>
      </c>
      <c r="AH113" s="1" t="s">
        <v>49</v>
      </c>
      <c r="AI113" s="1" t="s">
        <v>46</v>
      </c>
      <c r="AJ113" s="1" t="s">
        <v>46</v>
      </c>
      <c r="AK113" s="1" t="s">
        <v>43</v>
      </c>
      <c r="AL113" s="1" t="s">
        <v>46</v>
      </c>
      <c r="AM113" s="1">
        <v>3</v>
      </c>
      <c r="AR113" s="1">
        <v>27.9</v>
      </c>
    </row>
    <row r="114" spans="1:44" x14ac:dyDescent="0.25">
      <c r="A114" s="1">
        <v>149</v>
      </c>
      <c r="B114" s="1" t="s">
        <v>42</v>
      </c>
      <c r="C114" s="2">
        <v>35602</v>
      </c>
      <c r="D114" s="2">
        <v>41000</v>
      </c>
      <c r="F114" s="6">
        <v>18</v>
      </c>
      <c r="G114" s="6">
        <v>0</v>
      </c>
      <c r="H114" s="7">
        <f t="shared" si="4"/>
        <v>18</v>
      </c>
      <c r="N114" s="1">
        <v>5</v>
      </c>
      <c r="O114" s="1">
        <v>7</v>
      </c>
      <c r="P114" s="1">
        <v>197</v>
      </c>
      <c r="R114" s="1">
        <v>37</v>
      </c>
      <c r="S114" s="1">
        <v>12</v>
      </c>
      <c r="T114" s="1">
        <v>3</v>
      </c>
      <c r="Y114" s="1" t="s">
        <v>44</v>
      </c>
      <c r="Z114" s="1" t="s">
        <v>44</v>
      </c>
      <c r="AA114" s="1">
        <v>2</v>
      </c>
      <c r="AB114" s="1">
        <v>5</v>
      </c>
      <c r="AC114" s="1">
        <v>7</v>
      </c>
      <c r="AD114" s="1">
        <v>8</v>
      </c>
      <c r="AE114" s="1">
        <v>9</v>
      </c>
      <c r="AF114" s="1" t="s">
        <v>45</v>
      </c>
      <c r="AG114" s="1" t="s">
        <v>43</v>
      </c>
      <c r="AH114" s="1" t="s">
        <v>49</v>
      </c>
      <c r="AI114" s="1" t="s">
        <v>46</v>
      </c>
      <c r="AJ114" s="1" t="s">
        <v>46</v>
      </c>
      <c r="AK114" s="1" t="s">
        <v>43</v>
      </c>
      <c r="AL114" s="1" t="s">
        <v>46</v>
      </c>
      <c r="AM114" s="1">
        <v>3</v>
      </c>
      <c r="AR114" s="1">
        <v>30.9</v>
      </c>
    </row>
    <row r="115" spans="1:44" x14ac:dyDescent="0.25">
      <c r="A115" s="1">
        <v>466</v>
      </c>
      <c r="B115" s="1" t="s">
        <v>42</v>
      </c>
      <c r="C115" s="2">
        <v>35550</v>
      </c>
      <c r="D115" s="2">
        <v>41000</v>
      </c>
      <c r="F115" s="1">
        <v>14</v>
      </c>
      <c r="G115" s="1">
        <v>0</v>
      </c>
      <c r="H115" s="5">
        <f t="shared" si="4"/>
        <v>14</v>
      </c>
      <c r="N115" s="1">
        <v>5</v>
      </c>
      <c r="O115" s="1">
        <v>8</v>
      </c>
      <c r="P115" s="1">
        <v>222</v>
      </c>
      <c r="R115" s="1">
        <v>35</v>
      </c>
      <c r="S115" s="1">
        <v>12</v>
      </c>
      <c r="T115" s="1">
        <v>10</v>
      </c>
      <c r="Y115" s="1" t="s">
        <v>44</v>
      </c>
      <c r="Z115" s="1" t="s">
        <v>44</v>
      </c>
      <c r="AA115" s="1">
        <v>2</v>
      </c>
      <c r="AB115" s="1">
        <v>5</v>
      </c>
      <c r="AC115" s="1">
        <v>7</v>
      </c>
      <c r="AD115" s="1">
        <v>8</v>
      </c>
      <c r="AE115" s="1">
        <v>9</v>
      </c>
      <c r="AF115" s="1" t="s">
        <v>45</v>
      </c>
      <c r="AG115" s="1" t="s">
        <v>43</v>
      </c>
      <c r="AH115" s="1" t="s">
        <v>49</v>
      </c>
      <c r="AI115" s="1" t="s">
        <v>46</v>
      </c>
      <c r="AJ115" s="1" t="s">
        <v>46</v>
      </c>
      <c r="AK115" s="1" t="s">
        <v>43</v>
      </c>
      <c r="AL115" s="1" t="s">
        <v>46</v>
      </c>
      <c r="AM115" s="1">
        <v>3</v>
      </c>
      <c r="AR115" s="1">
        <v>33.799999999999997</v>
      </c>
    </row>
    <row r="116" spans="1:44" x14ac:dyDescent="0.25">
      <c r="A116" s="1">
        <v>558</v>
      </c>
      <c r="B116" s="1" t="s">
        <v>42</v>
      </c>
      <c r="C116" s="2">
        <v>35583</v>
      </c>
      <c r="D116" s="2">
        <v>41000</v>
      </c>
      <c r="F116" s="1">
        <v>13</v>
      </c>
      <c r="G116" s="1">
        <v>9</v>
      </c>
      <c r="H116" s="5">
        <f t="shared" si="4"/>
        <v>13.15</v>
      </c>
      <c r="N116" s="1">
        <v>5</v>
      </c>
      <c r="O116" s="1">
        <v>7</v>
      </c>
      <c r="P116" s="1">
        <v>164</v>
      </c>
      <c r="R116" s="1">
        <v>30</v>
      </c>
      <c r="S116" s="1">
        <v>12</v>
      </c>
      <c r="T116" s="1">
        <v>12</v>
      </c>
      <c r="Y116" s="1" t="s">
        <v>44</v>
      </c>
      <c r="Z116" s="1" t="s">
        <v>44</v>
      </c>
      <c r="AA116" s="1">
        <v>2</v>
      </c>
      <c r="AB116" s="1">
        <v>5</v>
      </c>
      <c r="AC116" s="1">
        <v>7</v>
      </c>
      <c r="AD116" s="1">
        <v>8</v>
      </c>
      <c r="AE116" s="1">
        <v>9</v>
      </c>
      <c r="AF116" s="1" t="s">
        <v>45</v>
      </c>
      <c r="AG116" s="1" t="s">
        <v>43</v>
      </c>
      <c r="AH116" s="1" t="s">
        <v>49</v>
      </c>
      <c r="AI116" s="1" t="s">
        <v>46</v>
      </c>
      <c r="AJ116" s="1" t="s">
        <v>46</v>
      </c>
      <c r="AK116" s="1" t="s">
        <v>43</v>
      </c>
      <c r="AL116" s="1" t="s">
        <v>46</v>
      </c>
      <c r="AM116" s="1">
        <v>3</v>
      </c>
      <c r="AR116" s="1">
        <v>25.7</v>
      </c>
    </row>
    <row r="117" spans="1:44" x14ac:dyDescent="0.25">
      <c r="A117" s="1">
        <v>806</v>
      </c>
      <c r="B117" s="1" t="s">
        <v>42</v>
      </c>
      <c r="C117" s="2">
        <v>35591</v>
      </c>
      <c r="D117" s="2">
        <v>41000</v>
      </c>
      <c r="F117" s="1">
        <v>9</v>
      </c>
      <c r="G117" s="1">
        <v>54</v>
      </c>
      <c r="H117" s="5">
        <f t="shared" si="4"/>
        <v>9.9</v>
      </c>
      <c r="N117" s="1">
        <v>5</v>
      </c>
      <c r="O117" s="1">
        <v>6</v>
      </c>
      <c r="P117" s="1">
        <v>163</v>
      </c>
      <c r="R117" s="1">
        <v>36</v>
      </c>
      <c r="S117" s="1">
        <v>12</v>
      </c>
      <c r="T117" s="1">
        <v>5</v>
      </c>
      <c r="W117" s="1">
        <v>8</v>
      </c>
      <c r="X117" s="1">
        <v>10</v>
      </c>
      <c r="AA117" s="1">
        <v>2</v>
      </c>
      <c r="AB117" s="1">
        <v>5</v>
      </c>
      <c r="AC117" s="1">
        <v>7</v>
      </c>
      <c r="AD117" s="1">
        <v>8</v>
      </c>
      <c r="AE117" s="1">
        <v>9</v>
      </c>
      <c r="AF117" s="1" t="s">
        <v>48</v>
      </c>
      <c r="AG117" s="1" t="s">
        <v>43</v>
      </c>
      <c r="AH117" s="1" t="s">
        <v>49</v>
      </c>
      <c r="AI117" s="1" t="s">
        <v>46</v>
      </c>
      <c r="AJ117" s="1" t="s">
        <v>46</v>
      </c>
      <c r="AK117" s="1" t="s">
        <v>43</v>
      </c>
      <c r="AL117" s="1" t="s">
        <v>46</v>
      </c>
      <c r="AM117" s="1">
        <v>3</v>
      </c>
      <c r="AN117" s="1">
        <v>39.799999999999997</v>
      </c>
      <c r="AR117" s="1">
        <v>26.3</v>
      </c>
    </row>
    <row r="118" spans="1:44" x14ac:dyDescent="0.25">
      <c r="A118" s="1">
        <v>440</v>
      </c>
      <c r="B118" s="1" t="s">
        <v>42</v>
      </c>
      <c r="C118" s="2">
        <v>35730</v>
      </c>
      <c r="D118" s="2">
        <v>41000</v>
      </c>
      <c r="F118" s="1">
        <v>9</v>
      </c>
      <c r="G118" s="1">
        <v>32</v>
      </c>
      <c r="H118" s="5">
        <f t="shared" si="4"/>
        <v>9.5333333333333332</v>
      </c>
      <c r="N118" s="1">
        <v>5</v>
      </c>
      <c r="O118" s="1">
        <v>2</v>
      </c>
      <c r="P118" s="1">
        <v>142</v>
      </c>
      <c r="R118" s="1">
        <v>40</v>
      </c>
      <c r="S118" s="1">
        <v>12</v>
      </c>
      <c r="T118" s="1">
        <v>1</v>
      </c>
      <c r="W118" s="1">
        <v>11</v>
      </c>
      <c r="X118" s="1">
        <v>10</v>
      </c>
      <c r="AA118" s="1">
        <v>2</v>
      </c>
      <c r="AB118" s="1">
        <v>5</v>
      </c>
      <c r="AC118" s="1">
        <v>7</v>
      </c>
      <c r="AD118" s="1">
        <v>8</v>
      </c>
      <c r="AE118" s="1">
        <v>9</v>
      </c>
      <c r="AF118" s="1" t="s">
        <v>48</v>
      </c>
      <c r="AG118" s="1" t="s">
        <v>43</v>
      </c>
      <c r="AH118" s="1" t="s">
        <v>49</v>
      </c>
      <c r="AI118" s="1" t="s">
        <v>46</v>
      </c>
      <c r="AJ118" s="1" t="s">
        <v>46</v>
      </c>
      <c r="AK118" s="1" t="s">
        <v>43</v>
      </c>
      <c r="AL118" s="1" t="s">
        <v>46</v>
      </c>
      <c r="AM118" s="1">
        <v>3</v>
      </c>
      <c r="AN118" s="1">
        <v>40.799999999999997</v>
      </c>
      <c r="AR118" s="1">
        <v>26</v>
      </c>
    </row>
    <row r="119" spans="1:44" x14ac:dyDescent="0.25">
      <c r="A119" s="1">
        <v>482</v>
      </c>
      <c r="B119" s="1" t="s">
        <v>42</v>
      </c>
      <c r="C119" s="2">
        <v>35611</v>
      </c>
      <c r="D119" s="2">
        <v>41000</v>
      </c>
      <c r="F119" s="1">
        <v>9</v>
      </c>
      <c r="G119" s="1">
        <v>20</v>
      </c>
      <c r="H119" s="5">
        <f t="shared" si="4"/>
        <v>9.3333333333333339</v>
      </c>
      <c r="N119" s="1">
        <v>6</v>
      </c>
      <c r="O119" s="1">
        <v>2</v>
      </c>
      <c r="P119" s="1">
        <v>209</v>
      </c>
      <c r="R119" s="1">
        <v>47</v>
      </c>
      <c r="S119" s="1">
        <v>12</v>
      </c>
      <c r="T119" s="1">
        <v>11</v>
      </c>
      <c r="Y119" s="1" t="s">
        <v>44</v>
      </c>
      <c r="Z119" s="1" t="s">
        <v>44</v>
      </c>
      <c r="AA119" s="1">
        <v>2</v>
      </c>
      <c r="AB119" s="1">
        <v>5</v>
      </c>
      <c r="AC119" s="1">
        <v>7</v>
      </c>
      <c r="AD119" s="1">
        <v>8</v>
      </c>
      <c r="AE119" s="1">
        <v>9</v>
      </c>
      <c r="AF119" s="1" t="s">
        <v>45</v>
      </c>
      <c r="AG119" s="1" t="s">
        <v>43</v>
      </c>
      <c r="AH119" s="1" t="s">
        <v>49</v>
      </c>
      <c r="AI119" s="1" t="s">
        <v>46</v>
      </c>
      <c r="AJ119" s="1" t="s">
        <v>46</v>
      </c>
      <c r="AK119" s="1" t="s">
        <v>43</v>
      </c>
      <c r="AL119" s="1" t="s">
        <v>46</v>
      </c>
      <c r="AM119" s="1">
        <v>3</v>
      </c>
      <c r="AN119" s="1">
        <v>40.5</v>
      </c>
      <c r="AR119" s="1">
        <v>26.8</v>
      </c>
    </row>
    <row r="120" spans="1:44" x14ac:dyDescent="0.25">
      <c r="A120" s="1">
        <v>326</v>
      </c>
      <c r="B120" s="1" t="s">
        <v>42</v>
      </c>
      <c r="C120" s="2">
        <v>35509</v>
      </c>
      <c r="D120" s="2">
        <v>41000</v>
      </c>
      <c r="F120" s="1">
        <v>8</v>
      </c>
      <c r="G120" s="1">
        <v>40</v>
      </c>
      <c r="H120" s="5">
        <f t="shared" si="4"/>
        <v>8.6666666666666661</v>
      </c>
      <c r="N120" s="1">
        <v>5</v>
      </c>
      <c r="O120" s="1">
        <v>6</v>
      </c>
      <c r="P120" s="1">
        <v>175</v>
      </c>
      <c r="R120" s="1">
        <v>36</v>
      </c>
      <c r="S120" s="1">
        <v>12</v>
      </c>
      <c r="T120" s="1">
        <v>3</v>
      </c>
      <c r="Y120" s="1" t="s">
        <v>44</v>
      </c>
      <c r="Z120" s="1" t="s">
        <v>44</v>
      </c>
      <c r="AA120" s="1">
        <v>2</v>
      </c>
      <c r="AB120" s="1">
        <v>5</v>
      </c>
      <c r="AC120" s="1">
        <v>7</v>
      </c>
      <c r="AD120" s="1">
        <v>8</v>
      </c>
      <c r="AE120" s="1">
        <v>9</v>
      </c>
      <c r="AF120" s="1" t="s">
        <v>45</v>
      </c>
      <c r="AG120" s="1" t="s">
        <v>43</v>
      </c>
      <c r="AH120" s="1" t="s">
        <v>49</v>
      </c>
      <c r="AI120" s="1" t="s">
        <v>46</v>
      </c>
      <c r="AJ120" s="1" t="s">
        <v>46</v>
      </c>
      <c r="AK120" s="1" t="s">
        <v>43</v>
      </c>
      <c r="AL120" s="1" t="s">
        <v>46</v>
      </c>
      <c r="AM120" s="1">
        <v>3</v>
      </c>
      <c r="AN120" s="1">
        <v>41</v>
      </c>
      <c r="AR120" s="1">
        <v>28.2</v>
      </c>
    </row>
    <row r="121" spans="1:44" x14ac:dyDescent="0.25">
      <c r="A121" s="1">
        <v>146</v>
      </c>
      <c r="B121" s="1" t="s">
        <v>42</v>
      </c>
      <c r="C121" s="2">
        <v>35678</v>
      </c>
      <c r="D121" s="2">
        <v>41000</v>
      </c>
      <c r="F121" s="1">
        <v>8</v>
      </c>
      <c r="G121" s="1">
        <v>23</v>
      </c>
      <c r="H121" s="5">
        <f t="shared" si="4"/>
        <v>8.3833333333333329</v>
      </c>
      <c r="N121" s="1">
        <v>5</v>
      </c>
      <c r="O121" s="1">
        <v>6</v>
      </c>
      <c r="P121" s="1">
        <v>169</v>
      </c>
      <c r="R121" s="1">
        <v>40</v>
      </c>
      <c r="S121" s="1">
        <v>12</v>
      </c>
      <c r="T121" s="1">
        <v>8</v>
      </c>
      <c r="Y121" s="1" t="s">
        <v>44</v>
      </c>
      <c r="Z121" s="1" t="s">
        <v>44</v>
      </c>
      <c r="AA121" s="1">
        <v>2</v>
      </c>
      <c r="AB121" s="1">
        <v>5</v>
      </c>
      <c r="AC121" s="1">
        <v>7</v>
      </c>
      <c r="AD121" s="1">
        <v>8</v>
      </c>
      <c r="AE121" s="1">
        <v>9</v>
      </c>
      <c r="AF121" s="1" t="s">
        <v>45</v>
      </c>
      <c r="AG121" s="1" t="s">
        <v>43</v>
      </c>
      <c r="AH121" s="1" t="s">
        <v>49</v>
      </c>
      <c r="AI121" s="1" t="s">
        <v>46</v>
      </c>
      <c r="AJ121" s="1" t="s">
        <v>46</v>
      </c>
      <c r="AK121" s="1" t="s">
        <v>43</v>
      </c>
      <c r="AL121" s="1" t="s">
        <v>46</v>
      </c>
      <c r="AM121" s="1">
        <v>3</v>
      </c>
      <c r="AN121" s="1">
        <v>42.4</v>
      </c>
      <c r="AR121" s="1">
        <v>27.3</v>
      </c>
    </row>
    <row r="122" spans="1:44" x14ac:dyDescent="0.25">
      <c r="A122" s="1">
        <v>641</v>
      </c>
      <c r="B122" s="1" t="s">
        <v>42</v>
      </c>
      <c r="C122" s="2">
        <v>35354</v>
      </c>
      <c r="D122" s="2">
        <v>41000</v>
      </c>
      <c r="F122" s="1">
        <v>8</v>
      </c>
      <c r="G122" s="1">
        <v>20</v>
      </c>
      <c r="H122" s="5">
        <f t="shared" si="4"/>
        <v>8.3333333333333339</v>
      </c>
      <c r="N122" s="1">
        <v>5</v>
      </c>
      <c r="O122" s="1">
        <v>8</v>
      </c>
      <c r="P122" s="1">
        <v>178</v>
      </c>
      <c r="R122" s="1">
        <v>36</v>
      </c>
      <c r="S122" s="1">
        <v>12</v>
      </c>
      <c r="T122" s="1">
        <v>15</v>
      </c>
      <c r="Y122" s="1" t="s">
        <v>44</v>
      </c>
      <c r="Z122" s="1" t="s">
        <v>44</v>
      </c>
      <c r="AA122" s="1">
        <v>2</v>
      </c>
      <c r="AB122" s="1">
        <v>5</v>
      </c>
      <c r="AC122" s="1">
        <v>7</v>
      </c>
      <c r="AD122" s="1">
        <v>8</v>
      </c>
      <c r="AE122" s="1">
        <v>9</v>
      </c>
      <c r="AF122" s="1" t="s">
        <v>45</v>
      </c>
      <c r="AG122" s="1" t="s">
        <v>43</v>
      </c>
      <c r="AH122" s="1" t="s">
        <v>49</v>
      </c>
      <c r="AI122" s="1" t="s">
        <v>46</v>
      </c>
      <c r="AJ122" s="1" t="s">
        <v>46</v>
      </c>
      <c r="AK122" s="1" t="s">
        <v>43</v>
      </c>
      <c r="AL122" s="1" t="s">
        <v>46</v>
      </c>
      <c r="AM122" s="1">
        <v>3</v>
      </c>
      <c r="AN122" s="1">
        <v>42.9</v>
      </c>
      <c r="AR122" s="1">
        <v>27.1</v>
      </c>
    </row>
    <row r="123" spans="1:44" x14ac:dyDescent="0.25">
      <c r="A123" s="1">
        <v>429</v>
      </c>
      <c r="B123" s="1" t="s">
        <v>47</v>
      </c>
      <c r="C123" s="2">
        <v>35559</v>
      </c>
      <c r="D123" s="2">
        <v>41000</v>
      </c>
      <c r="F123" s="1">
        <v>12</v>
      </c>
      <c r="G123" s="1">
        <v>24</v>
      </c>
      <c r="H123" s="5">
        <f t="shared" si="4"/>
        <v>12.4</v>
      </c>
      <c r="N123" s="1">
        <v>5</v>
      </c>
      <c r="O123" s="1">
        <v>2</v>
      </c>
      <c r="P123" s="1">
        <v>125</v>
      </c>
      <c r="R123" s="1">
        <v>36</v>
      </c>
      <c r="S123" s="1">
        <v>12</v>
      </c>
      <c r="T123" s="1">
        <v>2</v>
      </c>
      <c r="Y123" s="1" t="s">
        <v>44</v>
      </c>
      <c r="Z123" s="1" t="s">
        <v>44</v>
      </c>
      <c r="AA123" s="1">
        <v>2</v>
      </c>
      <c r="AB123" s="1">
        <v>5</v>
      </c>
      <c r="AC123" s="1">
        <v>7</v>
      </c>
      <c r="AD123" s="1">
        <v>8</v>
      </c>
      <c r="AE123" s="1">
        <v>9</v>
      </c>
      <c r="AF123" s="1" t="s">
        <v>45</v>
      </c>
      <c r="AG123" s="1" t="s">
        <v>43</v>
      </c>
      <c r="AH123" s="1" t="s">
        <v>43</v>
      </c>
      <c r="AI123" s="1" t="s">
        <v>46</v>
      </c>
      <c r="AJ123" s="1" t="s">
        <v>46</v>
      </c>
      <c r="AK123" s="1" t="s">
        <v>43</v>
      </c>
      <c r="AL123" s="1" t="s">
        <v>46</v>
      </c>
      <c r="AM123" s="1">
        <v>3</v>
      </c>
      <c r="AN123" s="1">
        <v>37.700000000000003</v>
      </c>
      <c r="AR123" s="1">
        <v>22.9</v>
      </c>
    </row>
    <row r="124" spans="1:44" x14ac:dyDescent="0.25">
      <c r="A124" s="1">
        <v>284</v>
      </c>
      <c r="B124" s="1" t="s">
        <v>47</v>
      </c>
      <c r="C124" s="2">
        <v>35705</v>
      </c>
      <c r="D124" s="2">
        <v>41000</v>
      </c>
      <c r="F124" s="1">
        <v>11</v>
      </c>
      <c r="G124" s="1">
        <v>5</v>
      </c>
      <c r="H124" s="5">
        <f t="shared" si="4"/>
        <v>11.083333333333334</v>
      </c>
      <c r="N124" s="1">
        <v>5</v>
      </c>
      <c r="O124" s="1">
        <v>3</v>
      </c>
      <c r="P124" s="1">
        <v>129</v>
      </c>
      <c r="R124" s="1">
        <v>47</v>
      </c>
      <c r="S124" s="1">
        <v>12</v>
      </c>
      <c r="T124" s="1">
        <v>1</v>
      </c>
      <c r="Y124" s="1" t="s">
        <v>44</v>
      </c>
      <c r="Z124" s="1" t="s">
        <v>44</v>
      </c>
      <c r="AA124" s="1">
        <v>2</v>
      </c>
      <c r="AB124" s="1">
        <v>5</v>
      </c>
      <c r="AC124" s="1">
        <v>7</v>
      </c>
      <c r="AD124" s="1">
        <v>8</v>
      </c>
      <c r="AE124" s="1">
        <v>9</v>
      </c>
      <c r="AF124" s="1" t="s">
        <v>45</v>
      </c>
      <c r="AG124" s="1" t="s">
        <v>43</v>
      </c>
      <c r="AH124" s="1" t="s">
        <v>43</v>
      </c>
      <c r="AI124" s="1" t="s">
        <v>46</v>
      </c>
      <c r="AJ124" s="1" t="s">
        <v>46</v>
      </c>
      <c r="AK124" s="1" t="s">
        <v>43</v>
      </c>
      <c r="AL124" s="1" t="s">
        <v>46</v>
      </c>
      <c r="AM124" s="1">
        <v>3</v>
      </c>
      <c r="AN124" s="1">
        <v>38.299999999999997</v>
      </c>
      <c r="AR124" s="1">
        <v>22.9</v>
      </c>
    </row>
    <row r="125" spans="1:44" x14ac:dyDescent="0.25">
      <c r="A125" s="1">
        <v>214</v>
      </c>
      <c r="B125" s="1" t="s">
        <v>47</v>
      </c>
      <c r="C125" s="2">
        <v>35505</v>
      </c>
      <c r="D125" s="2">
        <v>41000</v>
      </c>
      <c r="F125" s="1">
        <v>11</v>
      </c>
      <c r="G125" s="1">
        <v>4</v>
      </c>
      <c r="H125" s="5">
        <f t="shared" si="4"/>
        <v>11.066666666666666</v>
      </c>
      <c r="N125" s="1">
        <v>5</v>
      </c>
      <c r="O125" s="1">
        <v>1</v>
      </c>
      <c r="P125" s="1">
        <v>126</v>
      </c>
      <c r="R125" s="1">
        <v>24</v>
      </c>
      <c r="S125" s="1">
        <v>12</v>
      </c>
      <c r="T125" s="1">
        <v>1</v>
      </c>
      <c r="Y125" s="1" t="s">
        <v>44</v>
      </c>
      <c r="Z125" s="1" t="s">
        <v>44</v>
      </c>
      <c r="AA125" s="1">
        <v>2</v>
      </c>
      <c r="AB125" s="1">
        <v>5</v>
      </c>
      <c r="AC125" s="1">
        <v>7</v>
      </c>
      <c r="AD125" s="1">
        <v>8</v>
      </c>
      <c r="AE125" s="1">
        <v>9</v>
      </c>
      <c r="AF125" s="1" t="s">
        <v>45</v>
      </c>
      <c r="AG125" s="1" t="s">
        <v>43</v>
      </c>
      <c r="AH125" s="1" t="s">
        <v>43</v>
      </c>
      <c r="AI125" s="1" t="s">
        <v>46</v>
      </c>
      <c r="AJ125" s="1" t="s">
        <v>46</v>
      </c>
      <c r="AK125" s="1" t="s">
        <v>43</v>
      </c>
      <c r="AL125" s="1" t="s">
        <v>46</v>
      </c>
      <c r="AM125" s="1">
        <v>3</v>
      </c>
      <c r="AN125" s="1">
        <v>37.5</v>
      </c>
      <c r="AR125" s="1">
        <v>23.8</v>
      </c>
    </row>
    <row r="126" spans="1:44" x14ac:dyDescent="0.25">
      <c r="A126" s="1">
        <v>783</v>
      </c>
      <c r="B126" s="1" t="s">
        <v>47</v>
      </c>
      <c r="C126" s="2">
        <v>35455</v>
      </c>
      <c r="D126" s="2">
        <v>41000</v>
      </c>
      <c r="F126" s="1">
        <v>10</v>
      </c>
      <c r="G126" s="1">
        <v>5</v>
      </c>
      <c r="H126" s="5">
        <f t="shared" si="4"/>
        <v>10.083333333333334</v>
      </c>
      <c r="N126" s="1">
        <v>5</v>
      </c>
      <c r="O126" s="1">
        <v>4</v>
      </c>
      <c r="P126" s="1">
        <v>138</v>
      </c>
      <c r="R126" s="1">
        <v>29</v>
      </c>
      <c r="S126" s="1">
        <v>12</v>
      </c>
      <c r="T126" s="1">
        <v>2</v>
      </c>
      <c r="Y126" s="1" t="s">
        <v>44</v>
      </c>
      <c r="Z126" s="1" t="s">
        <v>44</v>
      </c>
      <c r="AA126" s="1">
        <v>2</v>
      </c>
      <c r="AB126" s="1">
        <v>5</v>
      </c>
      <c r="AC126" s="1">
        <v>7</v>
      </c>
      <c r="AD126" s="1">
        <v>8</v>
      </c>
      <c r="AE126" s="1">
        <v>9</v>
      </c>
      <c r="AF126" s="1" t="s">
        <v>45</v>
      </c>
      <c r="AG126" s="1" t="s">
        <v>43</v>
      </c>
      <c r="AH126" s="1" t="s">
        <v>43</v>
      </c>
      <c r="AI126" s="1" t="s">
        <v>46</v>
      </c>
      <c r="AJ126" s="1" t="s">
        <v>46</v>
      </c>
      <c r="AK126" s="1" t="s">
        <v>43</v>
      </c>
      <c r="AL126" s="1" t="s">
        <v>46</v>
      </c>
      <c r="AM126" s="1">
        <v>3</v>
      </c>
      <c r="AN126" s="1">
        <v>38.799999999999997</v>
      </c>
      <c r="AR126" s="1">
        <v>23.7</v>
      </c>
    </row>
    <row r="127" spans="1:44" x14ac:dyDescent="0.25">
      <c r="A127" s="1">
        <v>104</v>
      </c>
      <c r="B127" s="1" t="s">
        <v>47</v>
      </c>
      <c r="C127" s="2">
        <v>35536</v>
      </c>
      <c r="D127" s="2">
        <v>41000</v>
      </c>
      <c r="F127" s="1">
        <v>9</v>
      </c>
      <c r="G127" s="1">
        <v>30</v>
      </c>
      <c r="H127" s="5">
        <f t="shared" si="4"/>
        <v>9.5</v>
      </c>
      <c r="N127" s="1">
        <v>5</v>
      </c>
      <c r="O127" s="1">
        <v>7</v>
      </c>
      <c r="P127" s="1">
        <v>155</v>
      </c>
      <c r="R127" s="1">
        <v>20</v>
      </c>
      <c r="S127" s="1">
        <v>12</v>
      </c>
      <c r="T127" s="1">
        <v>4</v>
      </c>
      <c r="Y127" s="1" t="s">
        <v>44</v>
      </c>
      <c r="Z127" s="1" t="s">
        <v>44</v>
      </c>
      <c r="AA127" s="1">
        <v>2</v>
      </c>
      <c r="AB127" s="1">
        <v>5</v>
      </c>
      <c r="AC127" s="1">
        <v>7</v>
      </c>
      <c r="AD127" s="1">
        <v>8</v>
      </c>
      <c r="AE127" s="1">
        <v>9</v>
      </c>
      <c r="AF127" s="1" t="s">
        <v>45</v>
      </c>
      <c r="AG127" s="1" t="s">
        <v>43</v>
      </c>
      <c r="AH127" s="1" t="s">
        <v>43</v>
      </c>
      <c r="AI127" s="1" t="s">
        <v>46</v>
      </c>
      <c r="AJ127" s="1" t="s">
        <v>46</v>
      </c>
      <c r="AK127" s="1" t="s">
        <v>43</v>
      </c>
      <c r="AL127" s="1" t="s">
        <v>46</v>
      </c>
      <c r="AM127" s="1">
        <v>3</v>
      </c>
      <c r="AN127" s="1">
        <v>39.299999999999997</v>
      </c>
      <c r="AR127" s="1">
        <v>24.3</v>
      </c>
    </row>
    <row r="128" spans="1:44" x14ac:dyDescent="0.25">
      <c r="A128" s="1">
        <v>582</v>
      </c>
      <c r="B128" s="1" t="s">
        <v>42</v>
      </c>
      <c r="C128" s="2">
        <v>35518</v>
      </c>
      <c r="D128" s="2">
        <v>41000</v>
      </c>
      <c r="F128" s="1">
        <v>9</v>
      </c>
      <c r="G128" s="1">
        <v>17</v>
      </c>
      <c r="H128" s="5">
        <f t="shared" si="4"/>
        <v>9.2833333333333332</v>
      </c>
      <c r="N128" s="1">
        <v>5</v>
      </c>
      <c r="O128" s="1">
        <v>3</v>
      </c>
      <c r="P128" s="1">
        <v>135</v>
      </c>
      <c r="R128" s="1">
        <v>38</v>
      </c>
      <c r="S128" s="1">
        <v>12</v>
      </c>
      <c r="T128" s="1">
        <v>11</v>
      </c>
      <c r="Y128" s="1" t="s">
        <v>44</v>
      </c>
      <c r="Z128" s="1" t="s">
        <v>44</v>
      </c>
      <c r="AA128" s="1">
        <v>2</v>
      </c>
      <c r="AB128" s="1">
        <v>5</v>
      </c>
      <c r="AC128" s="1">
        <v>7</v>
      </c>
      <c r="AD128" s="1">
        <v>8</v>
      </c>
      <c r="AE128" s="1">
        <v>9</v>
      </c>
      <c r="AF128" s="1" t="s">
        <v>45</v>
      </c>
      <c r="AG128" s="1" t="s">
        <v>43</v>
      </c>
      <c r="AH128" s="1" t="s">
        <v>43</v>
      </c>
      <c r="AI128" s="1" t="s">
        <v>46</v>
      </c>
      <c r="AJ128" s="1" t="s">
        <v>46</v>
      </c>
      <c r="AK128" s="1" t="s">
        <v>43</v>
      </c>
      <c r="AL128" s="1" t="s">
        <v>46</v>
      </c>
      <c r="AM128" s="1">
        <v>3</v>
      </c>
      <c r="AN128" s="1">
        <v>43.2</v>
      </c>
      <c r="AR128" s="1">
        <v>23.9</v>
      </c>
    </row>
    <row r="129" spans="1:44" x14ac:dyDescent="0.25">
      <c r="A129" s="1">
        <v>790</v>
      </c>
      <c r="B129" s="1" t="s">
        <v>47</v>
      </c>
      <c r="C129" s="2">
        <v>35637</v>
      </c>
      <c r="D129" s="2">
        <v>41000</v>
      </c>
      <c r="F129" s="1">
        <v>13</v>
      </c>
      <c r="G129" s="1">
        <v>10</v>
      </c>
      <c r="H129" s="5">
        <f t="shared" si="4"/>
        <v>13.166666666666666</v>
      </c>
      <c r="N129" s="1">
        <v>5</v>
      </c>
      <c r="O129" s="1">
        <v>2</v>
      </c>
      <c r="P129" s="1">
        <v>98</v>
      </c>
      <c r="R129" s="1">
        <v>45</v>
      </c>
      <c r="S129" s="1">
        <v>12</v>
      </c>
      <c r="T129" s="1">
        <v>6</v>
      </c>
      <c r="Y129" s="1" t="s">
        <v>44</v>
      </c>
      <c r="Z129" s="1" t="s">
        <v>44</v>
      </c>
      <c r="AA129" s="1">
        <v>2</v>
      </c>
      <c r="AB129" s="1">
        <v>5</v>
      </c>
      <c r="AC129" s="1">
        <v>7</v>
      </c>
      <c r="AD129" s="1">
        <v>8</v>
      </c>
      <c r="AE129" s="1">
        <v>9</v>
      </c>
      <c r="AF129" s="1" t="s">
        <v>45</v>
      </c>
      <c r="AG129" s="1" t="s">
        <v>43</v>
      </c>
      <c r="AH129" s="1" t="s">
        <v>46</v>
      </c>
      <c r="AI129" s="1" t="s">
        <v>46</v>
      </c>
      <c r="AJ129" s="1" t="s">
        <v>46</v>
      </c>
      <c r="AK129" s="1" t="s">
        <v>43</v>
      </c>
      <c r="AL129" s="1" t="s">
        <v>46</v>
      </c>
      <c r="AM129" s="1">
        <v>4</v>
      </c>
      <c r="AR129" s="1">
        <v>17.899999999999999</v>
      </c>
    </row>
    <row r="130" spans="1:44" x14ac:dyDescent="0.25">
      <c r="A130" s="1">
        <v>526</v>
      </c>
      <c r="B130" s="1" t="s">
        <v>47</v>
      </c>
      <c r="C130" s="2">
        <v>35617</v>
      </c>
      <c r="D130" s="2">
        <v>41000</v>
      </c>
      <c r="F130" s="1">
        <v>11</v>
      </c>
      <c r="G130" s="1">
        <v>34</v>
      </c>
      <c r="H130" s="5">
        <f t="shared" si="4"/>
        <v>11.566666666666666</v>
      </c>
      <c r="N130" s="1">
        <v>5</v>
      </c>
      <c r="O130" s="1">
        <v>4</v>
      </c>
      <c r="P130" s="1">
        <v>131</v>
      </c>
      <c r="R130" s="1">
        <v>47</v>
      </c>
      <c r="S130" s="1">
        <v>12</v>
      </c>
      <c r="T130" s="1">
        <v>3</v>
      </c>
      <c r="U130" s="1">
        <v>3</v>
      </c>
      <c r="W130" s="1">
        <v>11</v>
      </c>
      <c r="X130" s="1">
        <v>10</v>
      </c>
      <c r="Y130" s="1" t="s">
        <v>44</v>
      </c>
      <c r="Z130" s="1" t="s">
        <v>44</v>
      </c>
      <c r="AA130" s="1">
        <v>2</v>
      </c>
      <c r="AB130" s="1">
        <v>5</v>
      </c>
      <c r="AC130" s="1">
        <v>7</v>
      </c>
      <c r="AD130" s="1">
        <v>8</v>
      </c>
      <c r="AE130" s="1">
        <v>9</v>
      </c>
      <c r="AF130" s="1" t="s">
        <v>48</v>
      </c>
      <c r="AG130" s="1" t="s">
        <v>43</v>
      </c>
      <c r="AH130" s="1" t="s">
        <v>46</v>
      </c>
      <c r="AI130" s="1" t="s">
        <v>46</v>
      </c>
      <c r="AJ130" s="1" t="s">
        <v>46</v>
      </c>
      <c r="AK130" s="1" t="s">
        <v>43</v>
      </c>
      <c r="AL130" s="1" t="s">
        <v>46</v>
      </c>
      <c r="AM130" s="1">
        <v>4</v>
      </c>
      <c r="AN130" s="1">
        <v>38.299999999999997</v>
      </c>
      <c r="AR130" s="1">
        <v>22.5</v>
      </c>
    </row>
    <row r="131" spans="1:44" x14ac:dyDescent="0.25">
      <c r="A131" s="1">
        <v>680</v>
      </c>
      <c r="B131" s="1" t="s">
        <v>47</v>
      </c>
      <c r="C131" s="2">
        <v>35719</v>
      </c>
      <c r="D131" s="2">
        <v>41000</v>
      </c>
      <c r="F131" s="1">
        <v>11</v>
      </c>
      <c r="G131" s="1">
        <v>27</v>
      </c>
      <c r="H131" s="5">
        <f t="shared" si="4"/>
        <v>11.45</v>
      </c>
      <c r="N131" s="1">
        <v>5</v>
      </c>
      <c r="O131" s="1">
        <v>2</v>
      </c>
      <c r="P131" s="1">
        <v>123</v>
      </c>
      <c r="R131" s="1">
        <v>24</v>
      </c>
      <c r="S131" s="1">
        <v>12</v>
      </c>
      <c r="T131" s="1">
        <v>6</v>
      </c>
      <c r="U131" s="1">
        <v>1</v>
      </c>
      <c r="W131" s="1">
        <v>12</v>
      </c>
      <c r="X131" s="1">
        <v>12</v>
      </c>
      <c r="Y131" s="1" t="s">
        <v>44</v>
      </c>
      <c r="Z131" s="1" t="s">
        <v>44</v>
      </c>
      <c r="AA131" s="1">
        <v>2</v>
      </c>
      <c r="AB131" s="1">
        <v>5</v>
      </c>
      <c r="AC131" s="1">
        <v>7</v>
      </c>
      <c r="AD131" s="1">
        <v>8</v>
      </c>
      <c r="AE131" s="1">
        <v>9</v>
      </c>
      <c r="AF131" s="1" t="s">
        <v>48</v>
      </c>
      <c r="AG131" s="1" t="s">
        <v>43</v>
      </c>
      <c r="AH131" s="1" t="s">
        <v>46</v>
      </c>
      <c r="AI131" s="1" t="s">
        <v>46</v>
      </c>
      <c r="AJ131" s="1" t="s">
        <v>46</v>
      </c>
      <c r="AK131" s="1" t="s">
        <v>43</v>
      </c>
      <c r="AL131" s="1" t="s">
        <v>46</v>
      </c>
      <c r="AM131" s="1">
        <v>4</v>
      </c>
      <c r="AN131" s="1">
        <v>38.299999999999997</v>
      </c>
      <c r="AR131" s="1">
        <v>22.5</v>
      </c>
    </row>
    <row r="132" spans="1:44" x14ac:dyDescent="0.25">
      <c r="A132" s="1">
        <v>302</v>
      </c>
      <c r="B132" s="1" t="s">
        <v>42</v>
      </c>
      <c r="C132" s="2">
        <v>35578</v>
      </c>
      <c r="D132" s="2">
        <v>41000</v>
      </c>
      <c r="E132" s="6">
        <v>17</v>
      </c>
      <c r="F132" s="6">
        <v>17</v>
      </c>
      <c r="G132" s="6">
        <v>59</v>
      </c>
      <c r="H132" s="7">
        <f t="shared" si="4"/>
        <v>17.983333333333334</v>
      </c>
      <c r="N132" s="1">
        <v>5</v>
      </c>
      <c r="O132" s="1">
        <v>7</v>
      </c>
      <c r="P132" s="1">
        <v>138</v>
      </c>
      <c r="R132" s="1">
        <v>41</v>
      </c>
      <c r="S132" s="1">
        <v>12</v>
      </c>
      <c r="T132" s="1">
        <v>4</v>
      </c>
      <c r="V132" s="1">
        <v>7</v>
      </c>
      <c r="W132" s="1">
        <v>12</v>
      </c>
      <c r="X132" s="1">
        <v>12</v>
      </c>
      <c r="Y132" s="1" t="s">
        <v>44</v>
      </c>
      <c r="Z132" s="1" t="s">
        <v>44</v>
      </c>
      <c r="AA132" s="1">
        <v>2</v>
      </c>
      <c r="AB132" s="1">
        <v>5</v>
      </c>
      <c r="AC132" s="1">
        <v>7</v>
      </c>
      <c r="AD132" s="1">
        <v>8</v>
      </c>
      <c r="AE132" s="1">
        <v>9</v>
      </c>
      <c r="AF132" s="1" t="s">
        <v>48</v>
      </c>
      <c r="AG132" s="1" t="s">
        <v>43</v>
      </c>
      <c r="AH132" s="1" t="s">
        <v>46</v>
      </c>
      <c r="AI132" s="1" t="s">
        <v>46</v>
      </c>
      <c r="AJ132" s="1" t="s">
        <v>46</v>
      </c>
      <c r="AK132" s="1" t="s">
        <v>43</v>
      </c>
      <c r="AL132" s="1" t="s">
        <v>46</v>
      </c>
      <c r="AM132" s="1">
        <v>4</v>
      </c>
      <c r="AO132" s="1">
        <v>42</v>
      </c>
      <c r="AR132" s="1">
        <v>21.6</v>
      </c>
    </row>
    <row r="133" spans="1:44" x14ac:dyDescent="0.25">
      <c r="A133" s="1">
        <v>425</v>
      </c>
      <c r="B133" s="1" t="s">
        <v>42</v>
      </c>
      <c r="C133" s="2">
        <v>35237</v>
      </c>
      <c r="D133" s="2">
        <v>41000</v>
      </c>
      <c r="F133" s="1">
        <v>11</v>
      </c>
      <c r="G133" s="1">
        <v>14</v>
      </c>
      <c r="H133" s="5">
        <f t="shared" si="4"/>
        <v>11.233333333333333</v>
      </c>
      <c r="N133" s="1">
        <v>5</v>
      </c>
      <c r="O133" s="1">
        <v>9</v>
      </c>
      <c r="P133" s="1">
        <v>148</v>
      </c>
      <c r="R133" s="1">
        <v>41</v>
      </c>
      <c r="S133" s="1">
        <v>12</v>
      </c>
      <c r="T133" s="1">
        <v>15</v>
      </c>
      <c r="Y133" s="1" t="s">
        <v>44</v>
      </c>
      <c r="Z133" s="1" t="s">
        <v>44</v>
      </c>
      <c r="AA133" s="1">
        <v>2</v>
      </c>
      <c r="AB133" s="1">
        <v>5</v>
      </c>
      <c r="AC133" s="1">
        <v>7</v>
      </c>
      <c r="AD133" s="1">
        <v>8</v>
      </c>
      <c r="AE133" s="1">
        <v>9</v>
      </c>
      <c r="AF133" s="1" t="s">
        <v>45</v>
      </c>
      <c r="AG133" s="1" t="s">
        <v>43</v>
      </c>
      <c r="AH133" s="1" t="s">
        <v>46</v>
      </c>
      <c r="AI133" s="1" t="s">
        <v>46</v>
      </c>
      <c r="AJ133" s="1" t="s">
        <v>46</v>
      </c>
      <c r="AK133" s="1" t="s">
        <v>43</v>
      </c>
      <c r="AL133" s="1" t="s">
        <v>46</v>
      </c>
      <c r="AM133" s="1">
        <v>4</v>
      </c>
      <c r="AN133" s="1">
        <v>42.2</v>
      </c>
      <c r="AR133" s="1">
        <v>21.9</v>
      </c>
    </row>
    <row r="134" spans="1:44" x14ac:dyDescent="0.25">
      <c r="A134" s="1">
        <v>304</v>
      </c>
      <c r="B134" s="1" t="s">
        <v>42</v>
      </c>
      <c r="C134" s="2">
        <v>35423</v>
      </c>
      <c r="D134" s="2">
        <v>41000</v>
      </c>
      <c r="F134" s="1">
        <v>9</v>
      </c>
      <c r="G134" s="1">
        <v>41</v>
      </c>
      <c r="H134" s="5">
        <f t="shared" si="4"/>
        <v>9.6833333333333336</v>
      </c>
      <c r="N134" s="1">
        <v>5</v>
      </c>
      <c r="O134" s="1">
        <v>11</v>
      </c>
      <c r="P134" s="1">
        <v>172</v>
      </c>
      <c r="T134" s="1">
        <v>8</v>
      </c>
      <c r="U134" s="1">
        <v>6</v>
      </c>
      <c r="W134" s="1">
        <v>5</v>
      </c>
      <c r="X134" s="1">
        <v>5</v>
      </c>
      <c r="Y134" s="1" t="s">
        <v>44</v>
      </c>
      <c r="Z134" s="1" t="s">
        <v>44</v>
      </c>
      <c r="AA134" s="1">
        <v>2</v>
      </c>
      <c r="AB134" s="1">
        <v>5</v>
      </c>
      <c r="AC134" s="1" t="s">
        <v>50</v>
      </c>
      <c r="AE134" s="1">
        <v>9</v>
      </c>
      <c r="AF134" s="1" t="s">
        <v>45</v>
      </c>
      <c r="AG134" s="1" t="s">
        <v>43</v>
      </c>
      <c r="AH134" s="1" t="s">
        <v>43</v>
      </c>
      <c r="AI134" s="1" t="s">
        <v>50</v>
      </c>
      <c r="AJ134" s="1" t="s">
        <v>50</v>
      </c>
      <c r="AK134" s="1" t="s">
        <v>43</v>
      </c>
      <c r="AL134" s="1" t="s">
        <v>46</v>
      </c>
      <c r="AM134" s="1">
        <v>1</v>
      </c>
      <c r="AN134" s="1">
        <v>42.4</v>
      </c>
      <c r="AR134" s="1">
        <v>24</v>
      </c>
    </row>
    <row r="135" spans="1:44" x14ac:dyDescent="0.25">
      <c r="A135" s="1">
        <v>552</v>
      </c>
      <c r="B135" s="1" t="s">
        <v>47</v>
      </c>
      <c r="C135" s="2">
        <v>35547</v>
      </c>
      <c r="D135" s="2">
        <v>41000</v>
      </c>
      <c r="E135" s="1">
        <v>20</v>
      </c>
      <c r="F135" s="1">
        <v>8</v>
      </c>
      <c r="G135" s="1">
        <v>29</v>
      </c>
      <c r="H135" s="5">
        <f t="shared" si="4"/>
        <v>8.4833333333333325</v>
      </c>
      <c r="N135" s="1">
        <v>5</v>
      </c>
      <c r="O135" s="1">
        <v>4</v>
      </c>
      <c r="P135" s="1">
        <v>158</v>
      </c>
      <c r="R135" s="1">
        <v>45</v>
      </c>
      <c r="S135" s="1">
        <v>0</v>
      </c>
      <c r="T135" s="1">
        <v>14</v>
      </c>
      <c r="U135" s="1">
        <v>1</v>
      </c>
      <c r="V135" s="1">
        <v>3</v>
      </c>
      <c r="W135" s="1">
        <v>10</v>
      </c>
      <c r="X135" s="1">
        <v>10</v>
      </c>
      <c r="Y135" s="1" t="s">
        <v>44</v>
      </c>
      <c r="Z135" s="1" t="s">
        <v>44</v>
      </c>
      <c r="AA135" s="1">
        <v>2</v>
      </c>
      <c r="AB135" s="1">
        <v>5</v>
      </c>
      <c r="AC135" s="1">
        <v>7</v>
      </c>
      <c r="AD135" s="1">
        <v>8</v>
      </c>
      <c r="AE135" s="1">
        <v>9</v>
      </c>
      <c r="AF135" s="1" t="s">
        <v>48</v>
      </c>
      <c r="AG135" s="1" t="s">
        <v>43</v>
      </c>
      <c r="AH135" s="1" t="s">
        <v>49</v>
      </c>
      <c r="AI135" s="1" t="s">
        <v>46</v>
      </c>
      <c r="AJ135" s="1" t="s">
        <v>43</v>
      </c>
      <c r="AK135" s="1" t="s">
        <v>46</v>
      </c>
      <c r="AL135" s="1" t="s">
        <v>46</v>
      </c>
      <c r="AM135" s="1">
        <v>3</v>
      </c>
      <c r="AN135" s="1">
        <v>39.299999999999997</v>
      </c>
      <c r="AO135" s="1">
        <v>34.700000000000003</v>
      </c>
      <c r="AR135" s="1">
        <v>27.1</v>
      </c>
    </row>
    <row r="136" spans="1:44" x14ac:dyDescent="0.25">
      <c r="A136" s="1">
        <v>757</v>
      </c>
      <c r="B136" s="1" t="s">
        <v>42</v>
      </c>
      <c r="C136" s="2">
        <v>35577</v>
      </c>
      <c r="D136" s="2">
        <v>41000</v>
      </c>
      <c r="F136" s="1">
        <v>9</v>
      </c>
      <c r="G136" s="1">
        <v>53</v>
      </c>
      <c r="H136" s="5">
        <f t="shared" si="4"/>
        <v>9.8833333333333329</v>
      </c>
      <c r="N136" s="1">
        <v>5</v>
      </c>
      <c r="O136" s="1">
        <v>8</v>
      </c>
      <c r="P136" s="1">
        <v>163</v>
      </c>
      <c r="R136" s="1">
        <v>47</v>
      </c>
      <c r="S136" s="1">
        <v>8</v>
      </c>
      <c r="T136" s="1">
        <v>15</v>
      </c>
      <c r="Y136" s="1" t="s">
        <v>44</v>
      </c>
      <c r="Z136" s="1" t="s">
        <v>44</v>
      </c>
      <c r="AA136" s="1">
        <v>2</v>
      </c>
      <c r="AB136" s="1">
        <v>5</v>
      </c>
      <c r="AC136" s="1">
        <v>7</v>
      </c>
      <c r="AD136" s="1">
        <v>8</v>
      </c>
      <c r="AE136" s="1">
        <v>9</v>
      </c>
      <c r="AF136" s="1" t="s">
        <v>45</v>
      </c>
      <c r="AG136" s="1" t="s">
        <v>43</v>
      </c>
      <c r="AH136" s="1" t="s">
        <v>49</v>
      </c>
      <c r="AI136" s="1" t="s">
        <v>46</v>
      </c>
      <c r="AJ136" s="1" t="s">
        <v>43</v>
      </c>
      <c r="AK136" s="1" t="s">
        <v>46</v>
      </c>
      <c r="AL136" s="1" t="s">
        <v>46</v>
      </c>
      <c r="AM136" s="1">
        <v>3</v>
      </c>
      <c r="AN136" s="1">
        <v>41.2</v>
      </c>
      <c r="AR136" s="1">
        <v>24.8</v>
      </c>
    </row>
    <row r="137" spans="1:44" x14ac:dyDescent="0.25">
      <c r="A137" s="1">
        <v>679</v>
      </c>
      <c r="B137" s="1" t="s">
        <v>47</v>
      </c>
      <c r="C137" s="2">
        <v>35420</v>
      </c>
      <c r="D137" s="2">
        <v>41000</v>
      </c>
      <c r="F137" s="1">
        <v>10</v>
      </c>
      <c r="G137" s="1">
        <v>10</v>
      </c>
      <c r="H137" s="5">
        <f t="shared" si="4"/>
        <v>10.166666666666666</v>
      </c>
      <c r="N137" s="1">
        <v>5</v>
      </c>
      <c r="O137" s="1">
        <v>2</v>
      </c>
      <c r="P137" s="1">
        <v>145</v>
      </c>
      <c r="R137" s="1">
        <v>15</v>
      </c>
      <c r="S137" s="1">
        <v>12</v>
      </c>
      <c r="T137" s="1">
        <v>8</v>
      </c>
      <c r="Y137" s="1" t="s">
        <v>44</v>
      </c>
      <c r="Z137" s="1" t="s">
        <v>44</v>
      </c>
      <c r="AA137" s="1">
        <v>2</v>
      </c>
      <c r="AB137" s="1">
        <v>5</v>
      </c>
      <c r="AC137" s="1">
        <v>7</v>
      </c>
      <c r="AD137" s="1">
        <v>8</v>
      </c>
      <c r="AE137" s="1">
        <v>9</v>
      </c>
      <c r="AF137" s="1" t="s">
        <v>45</v>
      </c>
      <c r="AG137" s="1" t="s">
        <v>43</v>
      </c>
      <c r="AH137" s="1" t="s">
        <v>49</v>
      </c>
      <c r="AI137" s="1" t="s">
        <v>43</v>
      </c>
      <c r="AJ137" s="1" t="s">
        <v>46</v>
      </c>
      <c r="AK137" s="1" t="s">
        <v>46</v>
      </c>
      <c r="AL137" s="1" t="s">
        <v>46</v>
      </c>
      <c r="AM137" s="1">
        <v>3</v>
      </c>
      <c r="AN137" s="1">
        <v>36.299999999999997</v>
      </c>
      <c r="AR137" s="1">
        <v>26.5</v>
      </c>
    </row>
    <row r="138" spans="1:44" x14ac:dyDescent="0.25">
      <c r="A138" s="1">
        <v>434</v>
      </c>
      <c r="B138" s="1" t="s">
        <v>42</v>
      </c>
      <c r="C138" s="2">
        <v>35579</v>
      </c>
      <c r="D138" s="2">
        <v>41000</v>
      </c>
      <c r="E138" s="1">
        <v>14</v>
      </c>
      <c r="F138" s="1">
        <v>14</v>
      </c>
      <c r="G138" s="1">
        <v>59</v>
      </c>
      <c r="H138" s="5">
        <f t="shared" si="4"/>
        <v>14.983333333333333</v>
      </c>
      <c r="N138" s="1">
        <v>5</v>
      </c>
      <c r="O138" s="1">
        <v>7</v>
      </c>
      <c r="P138" s="1">
        <v>181</v>
      </c>
      <c r="R138" s="1">
        <v>20</v>
      </c>
      <c r="S138" s="1">
        <v>12</v>
      </c>
      <c r="T138" s="1">
        <v>18</v>
      </c>
      <c r="U138" s="1">
        <v>15</v>
      </c>
      <c r="V138" s="1">
        <v>5</v>
      </c>
      <c r="W138" s="1">
        <v>11</v>
      </c>
      <c r="X138" s="1">
        <v>12</v>
      </c>
      <c r="Y138" s="1" t="s">
        <v>44</v>
      </c>
      <c r="Z138" s="1" t="s">
        <v>44</v>
      </c>
      <c r="AA138" s="1">
        <v>2</v>
      </c>
      <c r="AB138" s="1">
        <v>5</v>
      </c>
      <c r="AC138" s="1">
        <v>7</v>
      </c>
      <c r="AD138" s="1">
        <v>8</v>
      </c>
      <c r="AE138" s="1">
        <v>9</v>
      </c>
      <c r="AF138" s="1" t="s">
        <v>48</v>
      </c>
      <c r="AG138" s="1" t="s">
        <v>43</v>
      </c>
      <c r="AH138" s="1" t="s">
        <v>49</v>
      </c>
      <c r="AI138" s="1" t="s">
        <v>43</v>
      </c>
      <c r="AJ138" s="1" t="s">
        <v>46</v>
      </c>
      <c r="AK138" s="1" t="s">
        <v>46</v>
      </c>
      <c r="AL138" s="1" t="s">
        <v>46</v>
      </c>
      <c r="AM138" s="1">
        <v>3</v>
      </c>
      <c r="AO138" s="1">
        <v>36.1</v>
      </c>
      <c r="AR138" s="1">
        <v>28.3</v>
      </c>
    </row>
    <row r="139" spans="1:44" x14ac:dyDescent="0.25">
      <c r="A139" s="1">
        <v>580</v>
      </c>
      <c r="B139" s="1" t="s">
        <v>42</v>
      </c>
      <c r="C139" s="2">
        <v>35620</v>
      </c>
      <c r="D139" s="2">
        <v>41000</v>
      </c>
      <c r="E139" s="1">
        <v>13</v>
      </c>
      <c r="F139" s="1">
        <v>13</v>
      </c>
      <c r="G139" s="1">
        <v>59</v>
      </c>
      <c r="H139" s="5">
        <f t="shared" si="4"/>
        <v>13.983333333333333</v>
      </c>
      <c r="N139" s="1">
        <v>5</v>
      </c>
      <c r="O139" s="1">
        <v>6</v>
      </c>
      <c r="P139" s="1">
        <v>166</v>
      </c>
      <c r="R139" s="1">
        <v>21</v>
      </c>
      <c r="S139" s="1">
        <v>12</v>
      </c>
      <c r="T139" s="1">
        <v>20</v>
      </c>
      <c r="U139" s="1">
        <v>2</v>
      </c>
      <c r="V139" s="1">
        <v>5</v>
      </c>
      <c r="W139" s="1">
        <v>10</v>
      </c>
      <c r="X139" s="1">
        <v>10</v>
      </c>
      <c r="Y139" s="1" t="s">
        <v>44</v>
      </c>
      <c r="Z139" s="1" t="s">
        <v>44</v>
      </c>
      <c r="AA139" s="1">
        <v>2</v>
      </c>
      <c r="AB139" s="1">
        <v>5</v>
      </c>
      <c r="AC139" s="1">
        <v>7</v>
      </c>
      <c r="AD139" s="1">
        <v>8</v>
      </c>
      <c r="AE139" s="1">
        <v>9</v>
      </c>
      <c r="AF139" s="1" t="s">
        <v>48</v>
      </c>
      <c r="AG139" s="1" t="s">
        <v>43</v>
      </c>
      <c r="AH139" s="1" t="s">
        <v>49</v>
      </c>
      <c r="AI139" s="1" t="s">
        <v>43</v>
      </c>
      <c r="AJ139" s="1" t="s">
        <v>46</v>
      </c>
      <c r="AK139" s="1" t="s">
        <v>46</v>
      </c>
      <c r="AL139" s="1" t="s">
        <v>46</v>
      </c>
      <c r="AM139" s="1">
        <v>3</v>
      </c>
      <c r="AO139" s="1">
        <v>37.4</v>
      </c>
      <c r="AR139" s="1">
        <v>26.8</v>
      </c>
    </row>
    <row r="140" spans="1:44" x14ac:dyDescent="0.25">
      <c r="A140" s="1">
        <v>501</v>
      </c>
      <c r="B140" s="1" t="s">
        <v>42</v>
      </c>
      <c r="C140" s="2">
        <v>35720</v>
      </c>
      <c r="D140" s="2">
        <v>41000</v>
      </c>
      <c r="F140" s="1">
        <v>9</v>
      </c>
      <c r="G140" s="1">
        <v>20</v>
      </c>
      <c r="H140" s="5">
        <f t="shared" si="4"/>
        <v>9.3333333333333339</v>
      </c>
      <c r="N140" s="1">
        <v>5</v>
      </c>
      <c r="O140" s="1">
        <v>3</v>
      </c>
      <c r="P140" s="1">
        <v>152</v>
      </c>
      <c r="R140" s="1">
        <v>23</v>
      </c>
      <c r="S140" s="1">
        <v>12</v>
      </c>
      <c r="T140" s="1">
        <v>25</v>
      </c>
      <c r="Y140" s="1" t="s">
        <v>44</v>
      </c>
      <c r="Z140" s="1" t="s">
        <v>44</v>
      </c>
      <c r="AA140" s="1">
        <v>2</v>
      </c>
      <c r="AB140" s="1">
        <v>5</v>
      </c>
      <c r="AC140" s="1">
        <v>7</v>
      </c>
      <c r="AD140" s="1">
        <v>8</v>
      </c>
      <c r="AE140" s="1">
        <v>9</v>
      </c>
      <c r="AF140" s="1" t="s">
        <v>45</v>
      </c>
      <c r="AG140" s="1" t="s">
        <v>43</v>
      </c>
      <c r="AH140" s="1" t="s">
        <v>49</v>
      </c>
      <c r="AI140" s="1" t="s">
        <v>43</v>
      </c>
      <c r="AJ140" s="1" t="s">
        <v>46</v>
      </c>
      <c r="AK140" s="1" t="s">
        <v>46</v>
      </c>
      <c r="AL140" s="1" t="s">
        <v>46</v>
      </c>
      <c r="AM140" s="1">
        <v>3</v>
      </c>
      <c r="AN140" s="1">
        <v>40.4</v>
      </c>
      <c r="AR140" s="1">
        <v>26.9</v>
      </c>
    </row>
    <row r="141" spans="1:44" x14ac:dyDescent="0.25">
      <c r="A141" s="1">
        <v>25</v>
      </c>
      <c r="B141" s="1" t="s">
        <v>42</v>
      </c>
      <c r="C141" s="2">
        <v>35661</v>
      </c>
      <c r="D141" s="2">
        <v>41000</v>
      </c>
      <c r="F141" s="1">
        <v>9</v>
      </c>
      <c r="G141" s="1">
        <v>8</v>
      </c>
      <c r="H141" s="5">
        <f t="shared" si="4"/>
        <v>9.1333333333333329</v>
      </c>
      <c r="N141" s="1">
        <v>5</v>
      </c>
      <c r="O141" s="1">
        <v>2</v>
      </c>
      <c r="P141" s="1">
        <v>142</v>
      </c>
      <c r="R141" s="1">
        <v>18</v>
      </c>
      <c r="S141" s="1">
        <v>12</v>
      </c>
      <c r="T141" s="1">
        <v>17</v>
      </c>
      <c r="W141" s="1">
        <v>12</v>
      </c>
      <c r="X141" s="1">
        <v>12</v>
      </c>
      <c r="AA141" s="1">
        <v>2</v>
      </c>
      <c r="AB141" s="1">
        <v>5</v>
      </c>
      <c r="AC141" s="1">
        <v>7</v>
      </c>
      <c r="AD141" s="1">
        <v>8</v>
      </c>
      <c r="AE141" s="1">
        <v>9</v>
      </c>
      <c r="AF141" s="1" t="s">
        <v>48</v>
      </c>
      <c r="AG141" s="1" t="s">
        <v>43</v>
      </c>
      <c r="AH141" s="1" t="s">
        <v>49</v>
      </c>
      <c r="AI141" s="1" t="s">
        <v>43</v>
      </c>
      <c r="AJ141" s="1" t="s">
        <v>46</v>
      </c>
      <c r="AK141" s="1" t="s">
        <v>46</v>
      </c>
      <c r="AL141" s="1" t="s">
        <v>46</v>
      </c>
      <c r="AM141" s="1">
        <v>3</v>
      </c>
      <c r="AN141" s="1">
        <v>41.6</v>
      </c>
      <c r="AR141" s="1">
        <v>26</v>
      </c>
    </row>
    <row r="142" spans="1:44" x14ac:dyDescent="0.25">
      <c r="A142" s="1">
        <v>759</v>
      </c>
      <c r="B142" s="1" t="s">
        <v>42</v>
      </c>
      <c r="C142" s="2">
        <v>35407</v>
      </c>
      <c r="D142" s="2">
        <v>41000</v>
      </c>
      <c r="F142" s="1">
        <v>8</v>
      </c>
      <c r="G142" s="1">
        <v>43</v>
      </c>
      <c r="H142" s="5">
        <f t="shared" si="4"/>
        <v>8.7166666666666668</v>
      </c>
      <c r="N142" s="1">
        <v>5</v>
      </c>
      <c r="O142" s="1">
        <v>9</v>
      </c>
      <c r="P142" s="1">
        <v>184</v>
      </c>
      <c r="R142" s="1">
        <v>17</v>
      </c>
      <c r="S142" s="1">
        <v>11</v>
      </c>
      <c r="T142" s="1">
        <v>18</v>
      </c>
      <c r="Y142" s="1" t="s">
        <v>44</v>
      </c>
      <c r="Z142" s="1" t="s">
        <v>44</v>
      </c>
      <c r="AA142" s="1">
        <v>2</v>
      </c>
      <c r="AB142" s="1">
        <v>5</v>
      </c>
      <c r="AC142" s="1">
        <v>7</v>
      </c>
      <c r="AD142" s="1">
        <v>8</v>
      </c>
      <c r="AE142" s="1">
        <v>9</v>
      </c>
      <c r="AF142" s="1" t="s">
        <v>45</v>
      </c>
      <c r="AG142" s="1" t="s">
        <v>43</v>
      </c>
      <c r="AH142" s="1" t="s">
        <v>49</v>
      </c>
      <c r="AI142" s="1" t="s">
        <v>43</v>
      </c>
      <c r="AJ142" s="1" t="s">
        <v>46</v>
      </c>
      <c r="AK142" s="1" t="s">
        <v>46</v>
      </c>
      <c r="AL142" s="1" t="s">
        <v>46</v>
      </c>
      <c r="AM142" s="1">
        <v>3</v>
      </c>
      <c r="AN142" s="1">
        <v>41.8</v>
      </c>
      <c r="AR142" s="1">
        <v>27.2</v>
      </c>
    </row>
    <row r="143" spans="1:44" x14ac:dyDescent="0.25">
      <c r="A143" s="1">
        <v>739</v>
      </c>
      <c r="B143" s="1" t="s">
        <v>42</v>
      </c>
      <c r="C143" s="2">
        <v>35407</v>
      </c>
      <c r="D143" s="2">
        <v>41000</v>
      </c>
      <c r="F143" s="1">
        <v>8</v>
      </c>
      <c r="G143" s="1">
        <v>41</v>
      </c>
      <c r="H143" s="5">
        <f t="shared" si="4"/>
        <v>8.6833333333333336</v>
      </c>
      <c r="N143" s="1">
        <v>5</v>
      </c>
      <c r="O143" s="1">
        <v>10</v>
      </c>
      <c r="P143" s="1">
        <v>187</v>
      </c>
      <c r="R143" s="1">
        <v>11</v>
      </c>
      <c r="S143" s="1">
        <v>12</v>
      </c>
      <c r="T143" s="1">
        <v>18</v>
      </c>
      <c r="Y143" s="1" t="s">
        <v>44</v>
      </c>
      <c r="Z143" s="1" t="s">
        <v>44</v>
      </c>
      <c r="AA143" s="1">
        <v>2</v>
      </c>
      <c r="AB143" s="1">
        <v>5</v>
      </c>
      <c r="AC143" s="1">
        <v>7</v>
      </c>
      <c r="AD143" s="1">
        <v>8</v>
      </c>
      <c r="AE143" s="1">
        <v>9</v>
      </c>
      <c r="AF143" s="1" t="s">
        <v>45</v>
      </c>
      <c r="AG143" s="1" t="s">
        <v>43</v>
      </c>
      <c r="AH143" s="1" t="s">
        <v>49</v>
      </c>
      <c r="AI143" s="1" t="s">
        <v>43</v>
      </c>
      <c r="AJ143" s="1" t="s">
        <v>46</v>
      </c>
      <c r="AK143" s="1" t="s">
        <v>46</v>
      </c>
      <c r="AL143" s="1" t="s">
        <v>46</v>
      </c>
      <c r="AM143" s="1">
        <v>3</v>
      </c>
      <c r="AN143" s="1">
        <v>42.2</v>
      </c>
      <c r="AR143" s="1">
        <v>26.8</v>
      </c>
    </row>
    <row r="144" spans="1:44" x14ac:dyDescent="0.25">
      <c r="A144" s="1">
        <v>342</v>
      </c>
      <c r="B144" s="1" t="s">
        <v>47</v>
      </c>
      <c r="C144" s="2">
        <v>35474</v>
      </c>
      <c r="D144" s="2">
        <v>41000</v>
      </c>
      <c r="F144" s="6">
        <v>17</v>
      </c>
      <c r="G144" s="6">
        <v>28</v>
      </c>
      <c r="H144" s="7">
        <f t="shared" ref="H144:H207" si="5">F144+G144/60</f>
        <v>17.466666666666665</v>
      </c>
      <c r="N144" s="1">
        <v>4</v>
      </c>
      <c r="O144" s="1">
        <v>10</v>
      </c>
      <c r="P144" s="1">
        <v>114</v>
      </c>
      <c r="R144" s="1">
        <v>7</v>
      </c>
      <c r="S144" s="1">
        <v>12</v>
      </c>
      <c r="T144" s="1">
        <v>9</v>
      </c>
      <c r="Y144" s="1" t="s">
        <v>44</v>
      </c>
      <c r="Z144" s="1" t="s">
        <v>44</v>
      </c>
      <c r="AA144" s="1">
        <v>2</v>
      </c>
      <c r="AB144" s="1">
        <v>5</v>
      </c>
      <c r="AC144" s="1">
        <v>7</v>
      </c>
      <c r="AD144" s="1">
        <v>8</v>
      </c>
      <c r="AE144" s="1">
        <v>9</v>
      </c>
      <c r="AF144" s="1" t="s">
        <v>45</v>
      </c>
      <c r="AG144" s="1" t="s">
        <v>43</v>
      </c>
      <c r="AH144" s="1" t="s">
        <v>43</v>
      </c>
      <c r="AI144" s="1" t="s">
        <v>43</v>
      </c>
      <c r="AJ144" s="1" t="s">
        <v>46</v>
      </c>
      <c r="AK144" s="1" t="s">
        <v>46</v>
      </c>
      <c r="AL144" s="1" t="s">
        <v>46</v>
      </c>
      <c r="AM144" s="1">
        <v>3</v>
      </c>
      <c r="AR144" s="1">
        <v>23.8</v>
      </c>
    </row>
    <row r="145" spans="1:44" x14ac:dyDescent="0.25">
      <c r="A145" s="1">
        <v>723</v>
      </c>
      <c r="B145" s="1" t="s">
        <v>47</v>
      </c>
      <c r="C145" s="2">
        <v>35495</v>
      </c>
      <c r="D145" s="2">
        <v>41000</v>
      </c>
      <c r="F145" s="1">
        <v>10</v>
      </c>
      <c r="G145" s="1">
        <v>23</v>
      </c>
      <c r="H145" s="5">
        <f t="shared" si="5"/>
        <v>10.383333333333333</v>
      </c>
      <c r="N145" s="1">
        <v>4</v>
      </c>
      <c r="O145" s="1">
        <v>11</v>
      </c>
      <c r="P145" s="1">
        <v>118</v>
      </c>
      <c r="R145" s="1">
        <v>16</v>
      </c>
      <c r="S145" s="1">
        <v>12</v>
      </c>
      <c r="T145" s="1">
        <v>13</v>
      </c>
      <c r="U145" s="1">
        <v>5</v>
      </c>
      <c r="Y145" s="1" t="s">
        <v>44</v>
      </c>
      <c r="Z145" s="1" t="s">
        <v>44</v>
      </c>
      <c r="AA145" s="1">
        <v>2</v>
      </c>
      <c r="AB145" s="1">
        <v>5</v>
      </c>
      <c r="AC145" s="1">
        <v>7</v>
      </c>
      <c r="AD145" s="1">
        <v>8</v>
      </c>
      <c r="AE145" s="1">
        <v>9</v>
      </c>
      <c r="AF145" s="1" t="s">
        <v>45</v>
      </c>
      <c r="AG145" s="1" t="s">
        <v>43</v>
      </c>
      <c r="AH145" s="1" t="s">
        <v>43</v>
      </c>
      <c r="AI145" s="1" t="s">
        <v>43</v>
      </c>
      <c r="AJ145" s="1" t="s">
        <v>46</v>
      </c>
      <c r="AK145" s="1" t="s">
        <v>46</v>
      </c>
      <c r="AL145" s="1" t="s">
        <v>46</v>
      </c>
      <c r="AM145" s="1">
        <v>3</v>
      </c>
      <c r="AN145" s="1">
        <v>38.299999999999997</v>
      </c>
      <c r="AR145" s="1">
        <v>23.8</v>
      </c>
    </row>
    <row r="146" spans="1:44" x14ac:dyDescent="0.25">
      <c r="A146" s="1">
        <v>718</v>
      </c>
      <c r="B146" s="1" t="s">
        <v>47</v>
      </c>
      <c r="C146" s="2">
        <v>35468</v>
      </c>
      <c r="D146" s="2">
        <v>41000</v>
      </c>
      <c r="F146" s="1">
        <v>10</v>
      </c>
      <c r="G146" s="1">
        <v>19</v>
      </c>
      <c r="H146" s="5">
        <f t="shared" si="5"/>
        <v>10.316666666666666</v>
      </c>
      <c r="N146" s="1">
        <v>4</v>
      </c>
      <c r="O146" s="1">
        <v>11</v>
      </c>
      <c r="P146" s="1">
        <v>122</v>
      </c>
      <c r="R146" s="1">
        <v>6</v>
      </c>
      <c r="S146" s="1">
        <v>12</v>
      </c>
      <c r="T146" s="1">
        <v>15</v>
      </c>
      <c r="Y146" s="1" t="s">
        <v>44</v>
      </c>
      <c r="Z146" s="1" t="s">
        <v>44</v>
      </c>
      <c r="AA146" s="1">
        <v>2</v>
      </c>
      <c r="AB146" s="1">
        <v>5</v>
      </c>
      <c r="AC146" s="1">
        <v>7</v>
      </c>
      <c r="AD146" s="1">
        <v>8</v>
      </c>
      <c r="AE146" s="1">
        <v>9</v>
      </c>
      <c r="AF146" s="1" t="s">
        <v>45</v>
      </c>
      <c r="AG146" s="1" t="s">
        <v>43</v>
      </c>
      <c r="AH146" s="1" t="s">
        <v>43</v>
      </c>
      <c r="AI146" s="1" t="s">
        <v>43</v>
      </c>
      <c r="AJ146" s="1" t="s">
        <v>46</v>
      </c>
      <c r="AK146" s="1" t="s">
        <v>46</v>
      </c>
      <c r="AL146" s="1" t="s">
        <v>46</v>
      </c>
      <c r="AM146" s="1">
        <v>3</v>
      </c>
      <c r="AN146" s="1">
        <v>37.700000000000003</v>
      </c>
      <c r="AR146" s="1">
        <v>24.6</v>
      </c>
    </row>
    <row r="147" spans="1:44" x14ac:dyDescent="0.25">
      <c r="A147" s="1">
        <v>853</v>
      </c>
      <c r="B147" s="1" t="s">
        <v>47</v>
      </c>
      <c r="C147" s="2">
        <v>35637</v>
      </c>
      <c r="D147" s="2">
        <v>41000</v>
      </c>
      <c r="E147" s="1">
        <v>20</v>
      </c>
      <c r="F147" s="1">
        <v>10</v>
      </c>
      <c r="G147" s="1">
        <v>11</v>
      </c>
      <c r="H147" s="5">
        <f t="shared" si="5"/>
        <v>10.183333333333334</v>
      </c>
      <c r="N147" s="1">
        <v>4</v>
      </c>
      <c r="O147" s="1">
        <v>10</v>
      </c>
      <c r="P147" s="1">
        <v>110</v>
      </c>
      <c r="R147" s="1">
        <v>8</v>
      </c>
      <c r="S147" s="1">
        <v>12</v>
      </c>
      <c r="T147" s="1">
        <v>3</v>
      </c>
      <c r="U147" s="1">
        <v>4</v>
      </c>
      <c r="W147" s="1">
        <v>12</v>
      </c>
      <c r="X147" s="1">
        <v>12</v>
      </c>
      <c r="Y147" s="1" t="s">
        <v>44</v>
      </c>
      <c r="Z147" s="1" t="s">
        <v>44</v>
      </c>
      <c r="AA147" s="1">
        <v>2</v>
      </c>
      <c r="AB147" s="1">
        <v>5</v>
      </c>
      <c r="AC147" s="1">
        <v>7</v>
      </c>
      <c r="AD147" s="1">
        <v>8</v>
      </c>
      <c r="AE147" s="1" t="s">
        <v>51</v>
      </c>
      <c r="AF147" s="1" t="s">
        <v>48</v>
      </c>
      <c r="AG147" s="1" t="s">
        <v>43</v>
      </c>
      <c r="AH147" s="1" t="s">
        <v>43</v>
      </c>
      <c r="AI147" s="1" t="s">
        <v>43</v>
      </c>
      <c r="AJ147" s="1" t="s">
        <v>46</v>
      </c>
      <c r="AK147" s="1" t="s">
        <v>46</v>
      </c>
      <c r="AL147" s="1" t="s">
        <v>46</v>
      </c>
      <c r="AM147" s="1">
        <v>3</v>
      </c>
      <c r="AN147" s="1">
        <v>39.200000000000003</v>
      </c>
      <c r="AO147" s="1">
        <v>38.200000000000003</v>
      </c>
      <c r="AR147" s="1">
        <v>23</v>
      </c>
    </row>
    <row r="148" spans="1:44" x14ac:dyDescent="0.25">
      <c r="A148" s="1">
        <v>202</v>
      </c>
      <c r="B148" s="1" t="s">
        <v>47</v>
      </c>
      <c r="C148" s="2">
        <v>35446</v>
      </c>
      <c r="D148" s="2">
        <v>41000</v>
      </c>
      <c r="F148" s="1">
        <v>9</v>
      </c>
      <c r="G148" s="1">
        <v>49</v>
      </c>
      <c r="H148" s="5">
        <f t="shared" si="5"/>
        <v>9.8166666666666664</v>
      </c>
      <c r="N148" s="1">
        <v>5</v>
      </c>
      <c r="O148" s="1">
        <v>5</v>
      </c>
      <c r="P148" s="1">
        <v>152</v>
      </c>
      <c r="R148" s="1">
        <v>13</v>
      </c>
      <c r="S148" s="1">
        <v>12</v>
      </c>
      <c r="T148" s="1">
        <v>9</v>
      </c>
      <c r="Y148" s="1" t="s">
        <v>44</v>
      </c>
      <c r="Z148" s="1" t="s">
        <v>44</v>
      </c>
      <c r="AA148" s="1">
        <v>2</v>
      </c>
      <c r="AB148" s="1">
        <v>5</v>
      </c>
      <c r="AC148" s="1">
        <v>7</v>
      </c>
      <c r="AD148" s="1">
        <v>8</v>
      </c>
      <c r="AE148" s="1">
        <v>9</v>
      </c>
      <c r="AF148" s="1" t="s">
        <v>45</v>
      </c>
      <c r="AG148" s="1" t="s">
        <v>43</v>
      </c>
      <c r="AH148" s="1" t="s">
        <v>43</v>
      </c>
      <c r="AI148" s="1" t="s">
        <v>43</v>
      </c>
      <c r="AJ148" s="1" t="s">
        <v>46</v>
      </c>
      <c r="AK148" s="1" t="s">
        <v>46</v>
      </c>
      <c r="AL148" s="1" t="s">
        <v>46</v>
      </c>
      <c r="AM148" s="1">
        <v>3</v>
      </c>
      <c r="AN148" s="1">
        <v>37.9</v>
      </c>
      <c r="AR148" s="1">
        <v>25.3</v>
      </c>
    </row>
    <row r="149" spans="1:44" x14ac:dyDescent="0.25">
      <c r="A149" s="1">
        <v>448</v>
      </c>
      <c r="B149" s="1" t="s">
        <v>47</v>
      </c>
      <c r="C149" s="2">
        <v>35583</v>
      </c>
      <c r="D149" s="2">
        <v>41000</v>
      </c>
      <c r="F149" s="1">
        <v>15</v>
      </c>
      <c r="G149" s="1">
        <v>31</v>
      </c>
      <c r="H149" s="5">
        <f t="shared" si="5"/>
        <v>15.516666666666667</v>
      </c>
      <c r="N149" s="1">
        <v>5</v>
      </c>
      <c r="O149" s="1">
        <v>2</v>
      </c>
      <c r="P149" s="1">
        <v>120</v>
      </c>
      <c r="R149" s="1">
        <v>8</v>
      </c>
      <c r="S149" s="1">
        <v>12</v>
      </c>
      <c r="T149" s="1">
        <v>10</v>
      </c>
      <c r="Y149" s="1" t="s">
        <v>44</v>
      </c>
      <c r="Z149" s="1" t="s">
        <v>44</v>
      </c>
      <c r="AA149" s="1">
        <v>2</v>
      </c>
      <c r="AB149" s="1">
        <v>5</v>
      </c>
      <c r="AC149" s="1">
        <v>7</v>
      </c>
      <c r="AD149" s="1">
        <v>8</v>
      </c>
      <c r="AE149" s="1">
        <v>9</v>
      </c>
      <c r="AF149" s="1" t="s">
        <v>45</v>
      </c>
      <c r="AG149" s="1" t="s">
        <v>43</v>
      </c>
      <c r="AH149" s="1" t="s">
        <v>46</v>
      </c>
      <c r="AI149" s="1" t="s">
        <v>43</v>
      </c>
      <c r="AJ149" s="1" t="s">
        <v>46</v>
      </c>
      <c r="AK149" s="1" t="s">
        <v>46</v>
      </c>
      <c r="AL149" s="1" t="s">
        <v>46</v>
      </c>
      <c r="AM149" s="1">
        <v>4</v>
      </c>
      <c r="AR149" s="1">
        <v>21.9</v>
      </c>
    </row>
    <row r="150" spans="1:44" x14ac:dyDescent="0.25">
      <c r="A150" s="1">
        <v>243</v>
      </c>
      <c r="B150" s="1" t="s">
        <v>47</v>
      </c>
      <c r="C150" s="2">
        <v>35571</v>
      </c>
      <c r="D150" s="2">
        <v>41000</v>
      </c>
      <c r="E150" s="6"/>
      <c r="F150" s="6">
        <v>27</v>
      </c>
      <c r="G150" s="6">
        <v>0</v>
      </c>
      <c r="H150" s="7">
        <f t="shared" si="5"/>
        <v>27</v>
      </c>
      <c r="N150" s="1">
        <v>5</v>
      </c>
      <c r="O150" s="1">
        <v>3</v>
      </c>
      <c r="P150" s="1">
        <v>158</v>
      </c>
      <c r="R150" s="1">
        <v>75</v>
      </c>
      <c r="S150" s="1">
        <v>12</v>
      </c>
      <c r="T150" s="1">
        <v>10</v>
      </c>
      <c r="Y150" s="1" t="s">
        <v>44</v>
      </c>
      <c r="Z150" s="1" t="s">
        <v>44</v>
      </c>
      <c r="AA150" s="1">
        <v>2</v>
      </c>
      <c r="AB150" s="1">
        <v>5</v>
      </c>
      <c r="AC150" s="1">
        <v>7</v>
      </c>
      <c r="AD150" s="1">
        <v>8</v>
      </c>
      <c r="AE150" s="1">
        <v>9</v>
      </c>
      <c r="AF150" s="1" t="s">
        <v>45</v>
      </c>
      <c r="AG150" s="1" t="s">
        <v>43</v>
      </c>
      <c r="AH150" s="1" t="s">
        <v>49</v>
      </c>
      <c r="AI150" s="1" t="s">
        <v>46</v>
      </c>
      <c r="AJ150" s="1" t="s">
        <v>46</v>
      </c>
      <c r="AK150" s="1" t="s">
        <v>46</v>
      </c>
      <c r="AL150" s="1" t="s">
        <v>46</v>
      </c>
      <c r="AM150" s="1">
        <v>4</v>
      </c>
      <c r="AR150" s="1">
        <v>28</v>
      </c>
    </row>
    <row r="151" spans="1:44" x14ac:dyDescent="0.25">
      <c r="A151" s="1">
        <v>256</v>
      </c>
      <c r="B151" s="1" t="s">
        <v>47</v>
      </c>
      <c r="C151" s="2">
        <v>35529</v>
      </c>
      <c r="D151" s="2">
        <v>41000</v>
      </c>
      <c r="E151" s="6"/>
      <c r="F151" s="6">
        <v>21</v>
      </c>
      <c r="G151" s="6">
        <v>0</v>
      </c>
      <c r="H151" s="7">
        <f t="shared" si="5"/>
        <v>21</v>
      </c>
      <c r="N151" s="1">
        <v>5</v>
      </c>
      <c r="O151" s="1">
        <v>3</v>
      </c>
      <c r="P151" s="1">
        <v>139</v>
      </c>
      <c r="R151" s="1">
        <v>36</v>
      </c>
      <c r="S151" s="1">
        <v>12</v>
      </c>
      <c r="T151" s="1">
        <v>7</v>
      </c>
      <c r="Y151" s="1" t="s">
        <v>44</v>
      </c>
      <c r="Z151" s="1" t="s">
        <v>44</v>
      </c>
      <c r="AA151" s="1">
        <v>2</v>
      </c>
      <c r="AB151" s="1">
        <v>5</v>
      </c>
      <c r="AC151" s="1">
        <v>7</v>
      </c>
      <c r="AD151" s="1">
        <v>8</v>
      </c>
      <c r="AE151" s="1">
        <v>9</v>
      </c>
      <c r="AF151" s="1" t="s">
        <v>45</v>
      </c>
      <c r="AG151" s="1" t="s">
        <v>43</v>
      </c>
      <c r="AH151" s="1" t="s">
        <v>49</v>
      </c>
      <c r="AI151" s="1" t="s">
        <v>46</v>
      </c>
      <c r="AJ151" s="1" t="s">
        <v>46</v>
      </c>
      <c r="AK151" s="1" t="s">
        <v>46</v>
      </c>
      <c r="AL151" s="1" t="s">
        <v>46</v>
      </c>
      <c r="AM151" s="1">
        <v>4</v>
      </c>
      <c r="AR151" s="1">
        <v>24.6</v>
      </c>
    </row>
    <row r="152" spans="1:44" x14ac:dyDescent="0.25">
      <c r="A152" s="1">
        <v>286</v>
      </c>
      <c r="B152" s="1" t="s">
        <v>47</v>
      </c>
      <c r="C152" s="2">
        <v>35648</v>
      </c>
      <c r="D152" s="2">
        <v>41000</v>
      </c>
      <c r="F152" s="1">
        <v>10</v>
      </c>
      <c r="G152" s="1">
        <v>4</v>
      </c>
      <c r="H152" s="5">
        <f t="shared" si="5"/>
        <v>10.066666666666666</v>
      </c>
      <c r="N152" s="1">
        <v>5</v>
      </c>
      <c r="O152" s="1">
        <v>2</v>
      </c>
      <c r="P152" s="1">
        <v>140</v>
      </c>
      <c r="R152" s="1">
        <v>20</v>
      </c>
      <c r="S152" s="1">
        <v>12</v>
      </c>
      <c r="T152" s="1">
        <v>15</v>
      </c>
      <c r="U152" s="1">
        <v>5</v>
      </c>
      <c r="V152" s="1">
        <v>12</v>
      </c>
      <c r="W152" s="1">
        <v>12</v>
      </c>
      <c r="X152" s="1">
        <v>12</v>
      </c>
      <c r="Y152" s="1" t="s">
        <v>44</v>
      </c>
      <c r="Z152" s="1" t="s">
        <v>44</v>
      </c>
      <c r="AA152" s="1">
        <v>2</v>
      </c>
      <c r="AB152" s="1">
        <v>5</v>
      </c>
      <c r="AC152" s="1">
        <v>7</v>
      </c>
      <c r="AD152" s="1">
        <v>8</v>
      </c>
      <c r="AE152" s="1">
        <v>9</v>
      </c>
      <c r="AF152" s="1" t="s">
        <v>48</v>
      </c>
      <c r="AG152" s="1" t="s">
        <v>43</v>
      </c>
      <c r="AH152" s="1" t="s">
        <v>49</v>
      </c>
      <c r="AI152" s="1" t="s">
        <v>46</v>
      </c>
      <c r="AJ152" s="1" t="s">
        <v>46</v>
      </c>
      <c r="AK152" s="1" t="s">
        <v>46</v>
      </c>
      <c r="AL152" s="1" t="s">
        <v>46</v>
      </c>
      <c r="AM152" s="1">
        <v>4</v>
      </c>
      <c r="AN152" s="1">
        <v>37.200000000000003</v>
      </c>
      <c r="AR152" s="1">
        <v>25.6</v>
      </c>
    </row>
    <row r="153" spans="1:44" x14ac:dyDescent="0.25">
      <c r="A153" s="1">
        <v>691</v>
      </c>
      <c r="B153" s="1" t="s">
        <v>47</v>
      </c>
      <c r="C153" s="2">
        <v>35674</v>
      </c>
      <c r="D153" s="2">
        <v>41000</v>
      </c>
      <c r="F153" s="1">
        <v>9</v>
      </c>
      <c r="G153" s="1">
        <v>58</v>
      </c>
      <c r="H153" s="5">
        <f t="shared" si="5"/>
        <v>9.9666666666666668</v>
      </c>
      <c r="N153" s="1">
        <v>4</v>
      </c>
      <c r="O153" s="1">
        <v>11</v>
      </c>
      <c r="P153" s="1">
        <v>132</v>
      </c>
      <c r="R153" s="1">
        <v>35</v>
      </c>
      <c r="S153" s="1">
        <v>12</v>
      </c>
      <c r="T153" s="1">
        <v>20</v>
      </c>
      <c r="Y153" s="1" t="s">
        <v>44</v>
      </c>
      <c r="Z153" s="1" t="s">
        <v>44</v>
      </c>
      <c r="AA153" s="1">
        <v>2</v>
      </c>
      <c r="AB153" s="1">
        <v>5</v>
      </c>
      <c r="AC153" s="1">
        <v>7</v>
      </c>
      <c r="AD153" s="1">
        <v>8</v>
      </c>
      <c r="AE153" s="1">
        <v>9</v>
      </c>
      <c r="AF153" s="1" t="s">
        <v>45</v>
      </c>
      <c r="AG153" s="1" t="s">
        <v>43</v>
      </c>
      <c r="AH153" s="1" t="s">
        <v>49</v>
      </c>
      <c r="AI153" s="1" t="s">
        <v>46</v>
      </c>
      <c r="AJ153" s="1" t="s">
        <v>46</v>
      </c>
      <c r="AK153" s="1" t="s">
        <v>46</v>
      </c>
      <c r="AL153" s="1" t="s">
        <v>46</v>
      </c>
      <c r="AM153" s="1">
        <v>4</v>
      </c>
      <c r="AN153" s="1">
        <v>36.5</v>
      </c>
      <c r="AR153" s="1">
        <v>26.7</v>
      </c>
    </row>
    <row r="154" spans="1:44" x14ac:dyDescent="0.25">
      <c r="A154" s="1">
        <v>785</v>
      </c>
      <c r="B154" s="1" t="s">
        <v>47</v>
      </c>
      <c r="C154" s="2">
        <v>35572</v>
      </c>
      <c r="D154" s="2">
        <v>41000</v>
      </c>
      <c r="F154" s="1">
        <v>9</v>
      </c>
      <c r="G154" s="1">
        <v>53</v>
      </c>
      <c r="H154" s="5">
        <f t="shared" si="5"/>
        <v>9.8833333333333329</v>
      </c>
      <c r="N154" s="1">
        <v>5</v>
      </c>
      <c r="O154" s="1">
        <v>1</v>
      </c>
      <c r="P154" s="1">
        <v>139</v>
      </c>
      <c r="R154" s="1">
        <v>36</v>
      </c>
      <c r="S154" s="1">
        <v>12</v>
      </c>
      <c r="T154" s="1">
        <v>15</v>
      </c>
      <c r="Y154" s="1" t="s">
        <v>44</v>
      </c>
      <c r="Z154" s="1" t="s">
        <v>44</v>
      </c>
      <c r="AA154" s="1">
        <v>2</v>
      </c>
      <c r="AB154" s="1">
        <v>5</v>
      </c>
      <c r="AC154" s="1">
        <v>7</v>
      </c>
      <c r="AD154" s="1">
        <v>8</v>
      </c>
      <c r="AE154" s="1">
        <v>9</v>
      </c>
      <c r="AF154" s="1" t="s">
        <v>45</v>
      </c>
      <c r="AG154" s="1" t="s">
        <v>43</v>
      </c>
      <c r="AH154" s="1" t="s">
        <v>49</v>
      </c>
      <c r="AI154" s="1" t="s">
        <v>46</v>
      </c>
      <c r="AJ154" s="1" t="s">
        <v>46</v>
      </c>
      <c r="AK154" s="1" t="s">
        <v>46</v>
      </c>
      <c r="AL154" s="1" t="s">
        <v>46</v>
      </c>
      <c r="AM154" s="1">
        <v>4</v>
      </c>
      <c r="AN154" s="1">
        <v>37</v>
      </c>
      <c r="AR154" s="1">
        <v>26.3</v>
      </c>
    </row>
    <row r="155" spans="1:44" x14ac:dyDescent="0.25">
      <c r="A155" s="1">
        <v>606</v>
      </c>
      <c r="B155" s="1" t="s">
        <v>47</v>
      </c>
      <c r="C155" s="2">
        <v>35591</v>
      </c>
      <c r="D155" s="2">
        <v>41000</v>
      </c>
      <c r="F155" s="1">
        <v>9</v>
      </c>
      <c r="G155" s="1">
        <v>46</v>
      </c>
      <c r="H155" s="5">
        <f t="shared" si="5"/>
        <v>9.7666666666666675</v>
      </c>
      <c r="N155" s="1">
        <v>5</v>
      </c>
      <c r="O155" s="1">
        <v>4</v>
      </c>
      <c r="P155" s="1">
        <v>145</v>
      </c>
      <c r="R155" s="1">
        <v>35</v>
      </c>
      <c r="S155" s="1">
        <v>12</v>
      </c>
      <c r="T155" s="1">
        <v>15</v>
      </c>
      <c r="Y155" s="1" t="s">
        <v>44</v>
      </c>
      <c r="Z155" s="1" t="s">
        <v>44</v>
      </c>
      <c r="AA155" s="1">
        <v>2</v>
      </c>
      <c r="AB155" s="1">
        <v>5</v>
      </c>
      <c r="AC155" s="1">
        <v>7</v>
      </c>
      <c r="AD155" s="1">
        <v>8</v>
      </c>
      <c r="AE155" s="1">
        <v>9</v>
      </c>
      <c r="AF155" s="1" t="s">
        <v>45</v>
      </c>
      <c r="AG155" s="1" t="s">
        <v>43</v>
      </c>
      <c r="AH155" s="1" t="s">
        <v>49</v>
      </c>
      <c r="AI155" s="1" t="s">
        <v>46</v>
      </c>
      <c r="AJ155" s="1" t="s">
        <v>46</v>
      </c>
      <c r="AK155" s="1" t="s">
        <v>46</v>
      </c>
      <c r="AL155" s="1" t="s">
        <v>46</v>
      </c>
      <c r="AM155" s="1">
        <v>4</v>
      </c>
      <c r="AN155" s="1">
        <v>38.299999999999997</v>
      </c>
      <c r="AR155" s="1">
        <v>24.9</v>
      </c>
    </row>
    <row r="156" spans="1:44" x14ac:dyDescent="0.25">
      <c r="A156" s="1">
        <v>163</v>
      </c>
      <c r="B156" s="1" t="s">
        <v>47</v>
      </c>
      <c r="C156" s="2">
        <v>35385</v>
      </c>
      <c r="D156" s="2">
        <v>41000</v>
      </c>
      <c r="F156" s="1">
        <v>9</v>
      </c>
      <c r="G156" s="1">
        <v>45</v>
      </c>
      <c r="H156" s="5">
        <f t="shared" si="5"/>
        <v>9.75</v>
      </c>
      <c r="N156" s="1">
        <v>5</v>
      </c>
      <c r="O156" s="1">
        <v>1</v>
      </c>
      <c r="P156" s="1">
        <v>138</v>
      </c>
      <c r="R156" s="1">
        <v>22</v>
      </c>
      <c r="S156" s="1">
        <v>12</v>
      </c>
      <c r="T156" s="1">
        <v>15</v>
      </c>
      <c r="Y156" s="1" t="s">
        <v>44</v>
      </c>
      <c r="Z156" s="1" t="s">
        <v>44</v>
      </c>
      <c r="AA156" s="1">
        <v>2</v>
      </c>
      <c r="AB156" s="1">
        <v>5</v>
      </c>
      <c r="AC156" s="1">
        <v>7</v>
      </c>
      <c r="AD156" s="1">
        <v>8</v>
      </c>
      <c r="AE156" s="1">
        <v>9</v>
      </c>
      <c r="AF156" s="1" t="s">
        <v>45</v>
      </c>
      <c r="AG156" s="1" t="s">
        <v>43</v>
      </c>
      <c r="AH156" s="1" t="s">
        <v>49</v>
      </c>
      <c r="AI156" s="1" t="s">
        <v>46</v>
      </c>
      <c r="AJ156" s="1" t="s">
        <v>46</v>
      </c>
      <c r="AK156" s="1" t="s">
        <v>46</v>
      </c>
      <c r="AL156" s="1" t="s">
        <v>46</v>
      </c>
      <c r="AM156" s="1">
        <v>4</v>
      </c>
      <c r="AN156" s="1">
        <v>37.4</v>
      </c>
      <c r="AR156" s="1">
        <v>26.1</v>
      </c>
    </row>
    <row r="157" spans="1:44" x14ac:dyDescent="0.25">
      <c r="A157" s="1">
        <v>190</v>
      </c>
      <c r="B157" s="1" t="s">
        <v>47</v>
      </c>
      <c r="C157" s="2">
        <v>35457</v>
      </c>
      <c r="D157" s="2">
        <v>41000</v>
      </c>
      <c r="F157" s="1">
        <v>9</v>
      </c>
      <c r="G157" s="1">
        <v>32</v>
      </c>
      <c r="H157" s="5">
        <f t="shared" si="5"/>
        <v>9.5333333333333332</v>
      </c>
      <c r="N157" s="1">
        <v>4</v>
      </c>
      <c r="O157" s="1">
        <v>10</v>
      </c>
      <c r="P157" s="1">
        <v>124</v>
      </c>
      <c r="R157" s="1">
        <v>30</v>
      </c>
      <c r="S157" s="1">
        <v>12</v>
      </c>
      <c r="T157" s="1">
        <v>15</v>
      </c>
      <c r="U157" s="1">
        <v>1</v>
      </c>
      <c r="W157" s="1">
        <v>12</v>
      </c>
      <c r="X157" s="1">
        <v>11</v>
      </c>
      <c r="Y157" s="1" t="s">
        <v>44</v>
      </c>
      <c r="Z157" s="1" t="s">
        <v>44</v>
      </c>
      <c r="AA157" s="1">
        <v>2</v>
      </c>
      <c r="AB157" s="1">
        <v>5</v>
      </c>
      <c r="AC157" s="1">
        <v>7</v>
      </c>
      <c r="AD157" s="1">
        <v>8</v>
      </c>
      <c r="AE157" s="1">
        <v>9</v>
      </c>
      <c r="AF157" s="1" t="s">
        <v>45</v>
      </c>
      <c r="AG157" s="1" t="s">
        <v>43</v>
      </c>
      <c r="AH157" s="1" t="s">
        <v>49</v>
      </c>
      <c r="AI157" s="1" t="s">
        <v>46</v>
      </c>
      <c r="AJ157" s="1" t="s">
        <v>46</v>
      </c>
      <c r="AK157" s="1" t="s">
        <v>46</v>
      </c>
      <c r="AL157" s="1" t="s">
        <v>46</v>
      </c>
      <c r="AM157" s="1">
        <v>4</v>
      </c>
      <c r="AN157" s="1">
        <v>37.9</v>
      </c>
      <c r="AR157" s="1">
        <v>25.9</v>
      </c>
    </row>
    <row r="158" spans="1:44" x14ac:dyDescent="0.25">
      <c r="A158" s="1">
        <v>604</v>
      </c>
      <c r="B158" s="1" t="s">
        <v>47</v>
      </c>
      <c r="C158" s="2">
        <v>35423</v>
      </c>
      <c r="D158" s="2">
        <v>41000</v>
      </c>
      <c r="F158" s="1">
        <v>9</v>
      </c>
      <c r="G158" s="1">
        <v>32</v>
      </c>
      <c r="H158" s="5">
        <f t="shared" si="5"/>
        <v>9.5333333333333332</v>
      </c>
      <c r="N158" s="1">
        <v>5</v>
      </c>
      <c r="O158" s="1">
        <v>2</v>
      </c>
      <c r="P158" s="1">
        <v>144</v>
      </c>
      <c r="R158" s="1">
        <v>36</v>
      </c>
      <c r="S158" s="1">
        <v>12</v>
      </c>
      <c r="T158" s="1">
        <v>11</v>
      </c>
      <c r="W158" s="1">
        <v>12</v>
      </c>
      <c r="X158" s="1">
        <v>12</v>
      </c>
      <c r="AA158" s="1">
        <v>2</v>
      </c>
      <c r="AB158" s="1">
        <v>5</v>
      </c>
      <c r="AC158" s="1">
        <v>7</v>
      </c>
      <c r="AD158" s="1">
        <v>8</v>
      </c>
      <c r="AE158" s="1">
        <v>9</v>
      </c>
      <c r="AF158" s="1" t="s">
        <v>48</v>
      </c>
      <c r="AG158" s="1" t="s">
        <v>43</v>
      </c>
      <c r="AH158" s="1" t="s">
        <v>49</v>
      </c>
      <c r="AI158" s="1" t="s">
        <v>46</v>
      </c>
      <c r="AJ158" s="1" t="s">
        <v>46</v>
      </c>
      <c r="AK158" s="1" t="s">
        <v>46</v>
      </c>
      <c r="AL158" s="1" t="s">
        <v>46</v>
      </c>
      <c r="AM158" s="1">
        <v>4</v>
      </c>
      <c r="AN158" s="1">
        <v>37.5</v>
      </c>
      <c r="AR158" s="1">
        <v>26.3</v>
      </c>
    </row>
    <row r="159" spans="1:44" x14ac:dyDescent="0.25">
      <c r="A159" s="1">
        <v>140</v>
      </c>
      <c r="B159" s="1" t="s">
        <v>47</v>
      </c>
      <c r="C159" s="2">
        <v>35645</v>
      </c>
      <c r="D159" s="2">
        <v>41000</v>
      </c>
      <c r="F159" s="1">
        <v>9</v>
      </c>
      <c r="G159" s="1">
        <v>31</v>
      </c>
      <c r="H159" s="5">
        <f t="shared" si="5"/>
        <v>9.5166666666666675</v>
      </c>
      <c r="N159" s="1">
        <v>4</v>
      </c>
      <c r="O159" s="1">
        <v>11</v>
      </c>
      <c r="P159" s="1">
        <v>137</v>
      </c>
      <c r="R159" s="1">
        <v>18</v>
      </c>
      <c r="S159" s="1">
        <v>12</v>
      </c>
      <c r="T159" s="1">
        <v>7</v>
      </c>
      <c r="Y159" s="1" t="s">
        <v>44</v>
      </c>
      <c r="Z159" s="1" t="s">
        <v>44</v>
      </c>
      <c r="AA159" s="1">
        <v>2</v>
      </c>
      <c r="AB159" s="1">
        <v>5</v>
      </c>
      <c r="AC159" s="1">
        <v>7</v>
      </c>
      <c r="AD159" s="1">
        <v>8</v>
      </c>
      <c r="AE159" s="1">
        <v>9</v>
      </c>
      <c r="AF159" s="1" t="s">
        <v>45</v>
      </c>
      <c r="AG159" s="1" t="s">
        <v>43</v>
      </c>
      <c r="AH159" s="1" t="s">
        <v>49</v>
      </c>
      <c r="AI159" s="1" t="s">
        <v>46</v>
      </c>
      <c r="AJ159" s="1" t="s">
        <v>46</v>
      </c>
      <c r="AK159" s="1" t="s">
        <v>46</v>
      </c>
      <c r="AL159" s="1" t="s">
        <v>46</v>
      </c>
      <c r="AM159" s="1">
        <v>4</v>
      </c>
      <c r="AN159" s="1">
        <v>36.5</v>
      </c>
      <c r="AR159" s="1">
        <v>27.7</v>
      </c>
    </row>
    <row r="160" spans="1:44" x14ac:dyDescent="0.25">
      <c r="A160" s="1">
        <v>818</v>
      </c>
      <c r="B160" s="1" t="s">
        <v>47</v>
      </c>
      <c r="C160" s="2">
        <v>35448</v>
      </c>
      <c r="D160" s="2">
        <v>41000</v>
      </c>
      <c r="F160" s="1">
        <v>9</v>
      </c>
      <c r="G160" s="1">
        <v>30</v>
      </c>
      <c r="H160" s="5">
        <f t="shared" si="5"/>
        <v>9.5</v>
      </c>
      <c r="N160" s="1">
        <v>5</v>
      </c>
      <c r="O160" s="1">
        <v>1</v>
      </c>
      <c r="P160" s="1">
        <v>137</v>
      </c>
      <c r="R160" s="1">
        <v>28</v>
      </c>
      <c r="S160" s="1">
        <v>12</v>
      </c>
      <c r="T160" s="1">
        <v>15</v>
      </c>
      <c r="U160" s="1">
        <v>5</v>
      </c>
      <c r="W160" s="1">
        <v>12</v>
      </c>
      <c r="X160" s="1">
        <v>12</v>
      </c>
      <c r="Y160" s="1" t="s">
        <v>44</v>
      </c>
      <c r="Z160" s="1" t="s">
        <v>44</v>
      </c>
      <c r="AA160" s="1">
        <v>2</v>
      </c>
      <c r="AB160" s="1">
        <v>5</v>
      </c>
      <c r="AC160" s="1">
        <v>7</v>
      </c>
      <c r="AD160" s="1">
        <v>8</v>
      </c>
      <c r="AE160" s="1">
        <v>9</v>
      </c>
      <c r="AF160" s="1" t="s">
        <v>48</v>
      </c>
      <c r="AG160" s="1" t="s">
        <v>43</v>
      </c>
      <c r="AH160" s="1" t="s">
        <v>49</v>
      </c>
      <c r="AI160" s="1" t="s">
        <v>46</v>
      </c>
      <c r="AJ160" s="1" t="s">
        <v>46</v>
      </c>
      <c r="AK160" s="1" t="s">
        <v>46</v>
      </c>
      <c r="AL160" s="1" t="s">
        <v>46</v>
      </c>
      <c r="AM160" s="1">
        <v>4</v>
      </c>
      <c r="AN160" s="1">
        <v>38</v>
      </c>
      <c r="AR160" s="1">
        <v>25.9</v>
      </c>
    </row>
    <row r="161" spans="1:44" x14ac:dyDescent="0.25">
      <c r="A161" s="1">
        <v>581</v>
      </c>
      <c r="B161" s="1" t="s">
        <v>47</v>
      </c>
      <c r="C161" s="2">
        <v>35572</v>
      </c>
      <c r="D161" s="2">
        <v>41000</v>
      </c>
      <c r="F161" s="1">
        <v>9</v>
      </c>
      <c r="G161" s="1">
        <v>23</v>
      </c>
      <c r="H161" s="5">
        <f t="shared" si="5"/>
        <v>9.3833333333333329</v>
      </c>
      <c r="N161" s="1">
        <v>5</v>
      </c>
      <c r="O161" s="1">
        <v>4</v>
      </c>
      <c r="P161" s="1">
        <v>152</v>
      </c>
      <c r="R161" s="1">
        <v>24</v>
      </c>
      <c r="S161" s="1">
        <v>12</v>
      </c>
      <c r="T161" s="1">
        <v>13</v>
      </c>
      <c r="Y161" s="1" t="s">
        <v>44</v>
      </c>
      <c r="Z161" s="1" t="s">
        <v>44</v>
      </c>
      <c r="AA161" s="1">
        <v>2</v>
      </c>
      <c r="AB161" s="1">
        <v>5</v>
      </c>
      <c r="AC161" s="1">
        <v>7</v>
      </c>
      <c r="AD161" s="1">
        <v>8</v>
      </c>
      <c r="AE161" s="1">
        <v>9</v>
      </c>
      <c r="AF161" s="1" t="s">
        <v>45</v>
      </c>
      <c r="AG161" s="1" t="s">
        <v>43</v>
      </c>
      <c r="AH161" s="1" t="s">
        <v>49</v>
      </c>
      <c r="AI161" s="1" t="s">
        <v>46</v>
      </c>
      <c r="AJ161" s="1" t="s">
        <v>46</v>
      </c>
      <c r="AK161" s="1" t="s">
        <v>46</v>
      </c>
      <c r="AL161" s="1" t="s">
        <v>46</v>
      </c>
      <c r="AM161" s="1">
        <v>4</v>
      </c>
      <c r="AN161" s="1">
        <v>38</v>
      </c>
      <c r="AR161" s="1">
        <v>26.1</v>
      </c>
    </row>
    <row r="162" spans="1:44" x14ac:dyDescent="0.25">
      <c r="A162" s="1">
        <v>300</v>
      </c>
      <c r="B162" s="1" t="s">
        <v>47</v>
      </c>
      <c r="C162" s="2">
        <v>35425</v>
      </c>
      <c r="D162" s="2">
        <v>41000</v>
      </c>
      <c r="F162" s="1">
        <v>9</v>
      </c>
      <c r="G162" s="1">
        <v>21</v>
      </c>
      <c r="H162" s="5">
        <f t="shared" si="5"/>
        <v>9.35</v>
      </c>
      <c r="N162" s="1">
        <v>5</v>
      </c>
      <c r="O162" s="1">
        <v>1</v>
      </c>
      <c r="P162" s="1">
        <v>145</v>
      </c>
      <c r="R162" s="1">
        <v>35</v>
      </c>
      <c r="S162" s="1">
        <v>12</v>
      </c>
      <c r="T162" s="1">
        <v>20</v>
      </c>
      <c r="Y162" s="1" t="s">
        <v>44</v>
      </c>
      <c r="Z162" s="1" t="s">
        <v>44</v>
      </c>
      <c r="AA162" s="1">
        <v>2</v>
      </c>
      <c r="AB162" s="1">
        <v>5</v>
      </c>
      <c r="AC162" s="1">
        <v>7</v>
      </c>
      <c r="AD162" s="1">
        <v>8</v>
      </c>
      <c r="AE162" s="1">
        <v>9</v>
      </c>
      <c r="AF162" s="1" t="s">
        <v>45</v>
      </c>
      <c r="AG162" s="1" t="s">
        <v>43</v>
      </c>
      <c r="AH162" s="1" t="s">
        <v>49</v>
      </c>
      <c r="AI162" s="1" t="s">
        <v>46</v>
      </c>
      <c r="AJ162" s="1" t="s">
        <v>46</v>
      </c>
      <c r="AK162" s="1" t="s">
        <v>46</v>
      </c>
      <c r="AL162" s="1" t="s">
        <v>46</v>
      </c>
      <c r="AM162" s="1">
        <v>4</v>
      </c>
      <c r="AN162" s="1">
        <v>37</v>
      </c>
      <c r="AR162" s="1">
        <v>27.4</v>
      </c>
    </row>
    <row r="163" spans="1:44" x14ac:dyDescent="0.25">
      <c r="A163" s="1">
        <v>470</v>
      </c>
      <c r="B163" s="1" t="s">
        <v>47</v>
      </c>
      <c r="C163" s="2">
        <v>35713</v>
      </c>
      <c r="D163" s="2">
        <v>41000</v>
      </c>
      <c r="F163" s="1">
        <v>9</v>
      </c>
      <c r="G163" s="1">
        <v>19</v>
      </c>
      <c r="H163" s="5">
        <f t="shared" si="5"/>
        <v>9.3166666666666664</v>
      </c>
      <c r="N163" s="1">
        <v>5</v>
      </c>
      <c r="O163" s="1">
        <v>4</v>
      </c>
      <c r="P163" s="1">
        <v>146</v>
      </c>
      <c r="R163" s="1">
        <v>28</v>
      </c>
      <c r="S163" s="1">
        <v>12</v>
      </c>
      <c r="T163" s="1">
        <v>8</v>
      </c>
      <c r="Y163" s="1" t="s">
        <v>44</v>
      </c>
      <c r="Z163" s="1" t="s">
        <v>44</v>
      </c>
      <c r="AA163" s="1">
        <v>2</v>
      </c>
      <c r="AB163" s="1">
        <v>5</v>
      </c>
      <c r="AC163" s="1">
        <v>7</v>
      </c>
      <c r="AD163" s="1">
        <v>8</v>
      </c>
      <c r="AE163" s="1">
        <v>9</v>
      </c>
      <c r="AF163" s="1" t="s">
        <v>45</v>
      </c>
      <c r="AG163" s="1" t="s">
        <v>43</v>
      </c>
      <c r="AH163" s="1" t="s">
        <v>49</v>
      </c>
      <c r="AI163" s="1" t="s">
        <v>46</v>
      </c>
      <c r="AJ163" s="1" t="s">
        <v>46</v>
      </c>
      <c r="AK163" s="1" t="s">
        <v>46</v>
      </c>
      <c r="AL163" s="1" t="s">
        <v>46</v>
      </c>
      <c r="AM163" s="1">
        <v>4</v>
      </c>
      <c r="AN163" s="1">
        <v>39</v>
      </c>
      <c r="AR163" s="1">
        <v>25.1</v>
      </c>
    </row>
    <row r="164" spans="1:44" x14ac:dyDescent="0.25">
      <c r="A164" s="1">
        <v>384</v>
      </c>
      <c r="B164" s="1" t="s">
        <v>47</v>
      </c>
      <c r="C164" s="2">
        <v>35457</v>
      </c>
      <c r="D164" s="2">
        <v>41000</v>
      </c>
      <c r="F164" s="1">
        <v>8</v>
      </c>
      <c r="G164" s="1">
        <v>45</v>
      </c>
      <c r="H164" s="5">
        <f t="shared" si="5"/>
        <v>8.75</v>
      </c>
      <c r="N164" s="1">
        <v>5</v>
      </c>
      <c r="O164" s="1">
        <v>5</v>
      </c>
      <c r="P164" s="1">
        <v>160</v>
      </c>
      <c r="R164" s="1">
        <v>35</v>
      </c>
      <c r="S164" s="1">
        <v>12</v>
      </c>
      <c r="T164" s="1">
        <v>12</v>
      </c>
      <c r="Y164" s="1" t="s">
        <v>44</v>
      </c>
      <c r="Z164" s="1" t="s">
        <v>44</v>
      </c>
      <c r="AA164" s="1">
        <v>2</v>
      </c>
      <c r="AB164" s="1">
        <v>5</v>
      </c>
      <c r="AC164" s="1">
        <v>7</v>
      </c>
      <c r="AD164" s="1">
        <v>8</v>
      </c>
      <c r="AE164" s="1">
        <v>9</v>
      </c>
      <c r="AF164" s="1" t="s">
        <v>45</v>
      </c>
      <c r="AG164" s="1" t="s">
        <v>43</v>
      </c>
      <c r="AH164" s="1" t="s">
        <v>49</v>
      </c>
      <c r="AI164" s="1" t="s">
        <v>46</v>
      </c>
      <c r="AJ164" s="1" t="s">
        <v>46</v>
      </c>
      <c r="AK164" s="1" t="s">
        <v>46</v>
      </c>
      <c r="AL164" s="1" t="s">
        <v>46</v>
      </c>
      <c r="AM164" s="1">
        <v>4</v>
      </c>
      <c r="AN164" s="1">
        <v>39</v>
      </c>
      <c r="AR164" s="1">
        <v>26.6</v>
      </c>
    </row>
    <row r="165" spans="1:44" x14ac:dyDescent="0.25">
      <c r="A165" s="1">
        <v>677</v>
      </c>
      <c r="B165" s="1" t="s">
        <v>42</v>
      </c>
      <c r="C165" s="2">
        <v>35690</v>
      </c>
      <c r="D165" s="2">
        <v>41000</v>
      </c>
      <c r="F165" s="1">
        <v>15</v>
      </c>
      <c r="G165" s="1">
        <v>0</v>
      </c>
      <c r="H165" s="5">
        <f t="shared" si="5"/>
        <v>15</v>
      </c>
      <c r="N165" s="1">
        <v>5</v>
      </c>
      <c r="O165" s="1">
        <v>8</v>
      </c>
      <c r="P165" s="1">
        <v>293</v>
      </c>
      <c r="R165" s="1">
        <v>47</v>
      </c>
      <c r="S165" s="1">
        <v>12</v>
      </c>
      <c r="T165" s="1">
        <v>20</v>
      </c>
      <c r="W165" s="1">
        <v>12</v>
      </c>
      <c r="X165" s="1">
        <v>12</v>
      </c>
      <c r="Y165" s="1" t="s">
        <v>43</v>
      </c>
      <c r="Z165" s="1" t="s">
        <v>44</v>
      </c>
      <c r="AA165" s="1">
        <v>2</v>
      </c>
      <c r="AB165" s="1">
        <v>5</v>
      </c>
      <c r="AC165" s="1">
        <v>7</v>
      </c>
      <c r="AD165" s="1">
        <v>8</v>
      </c>
      <c r="AE165" s="1">
        <v>9</v>
      </c>
      <c r="AF165" s="1" t="s">
        <v>48</v>
      </c>
      <c r="AG165" s="1" t="s">
        <v>43</v>
      </c>
      <c r="AH165" s="1" t="s">
        <v>49</v>
      </c>
      <c r="AI165" s="1" t="s">
        <v>46</v>
      </c>
      <c r="AJ165" s="1" t="s">
        <v>46</v>
      </c>
      <c r="AK165" s="1" t="s">
        <v>46</v>
      </c>
      <c r="AL165" s="1" t="s">
        <v>46</v>
      </c>
      <c r="AM165" s="1">
        <v>4</v>
      </c>
      <c r="AR165" s="1">
        <v>44.6</v>
      </c>
    </row>
    <row r="166" spans="1:44" x14ac:dyDescent="0.25">
      <c r="A166" s="1">
        <v>184</v>
      </c>
      <c r="B166" s="1" t="s">
        <v>42</v>
      </c>
      <c r="C166" s="2">
        <v>35672</v>
      </c>
      <c r="D166" s="2">
        <v>41000</v>
      </c>
      <c r="F166" s="1">
        <v>9</v>
      </c>
      <c r="G166" s="1">
        <v>32</v>
      </c>
      <c r="H166" s="5">
        <f t="shared" si="5"/>
        <v>9.5333333333333332</v>
      </c>
      <c r="N166" s="1">
        <v>5</v>
      </c>
      <c r="O166" s="1">
        <v>6</v>
      </c>
      <c r="P166" s="1">
        <v>152</v>
      </c>
      <c r="R166" s="1">
        <v>35</v>
      </c>
      <c r="S166" s="1">
        <v>12</v>
      </c>
      <c r="T166" s="1">
        <v>20</v>
      </c>
      <c r="U166" s="1">
        <v>6</v>
      </c>
      <c r="V166" s="1">
        <v>16</v>
      </c>
      <c r="W166" s="1">
        <v>7</v>
      </c>
      <c r="X166" s="1">
        <v>7</v>
      </c>
      <c r="Y166" s="1" t="s">
        <v>44</v>
      </c>
      <c r="Z166" s="1" t="s">
        <v>44</v>
      </c>
      <c r="AA166" s="1">
        <v>2</v>
      </c>
      <c r="AB166" s="1">
        <v>5</v>
      </c>
      <c r="AC166" s="1">
        <v>7</v>
      </c>
      <c r="AD166" s="1">
        <v>8</v>
      </c>
      <c r="AE166" s="1">
        <v>9</v>
      </c>
      <c r="AF166" s="1" t="s">
        <v>45</v>
      </c>
      <c r="AG166" s="1" t="s">
        <v>43</v>
      </c>
      <c r="AH166" s="1" t="s">
        <v>49</v>
      </c>
      <c r="AI166" s="1" t="s">
        <v>46</v>
      </c>
      <c r="AJ166" s="1" t="s">
        <v>46</v>
      </c>
      <c r="AK166" s="1" t="s">
        <v>46</v>
      </c>
      <c r="AL166" s="1" t="s">
        <v>46</v>
      </c>
      <c r="AM166" s="1">
        <v>4</v>
      </c>
      <c r="AN166" s="1">
        <v>42</v>
      </c>
      <c r="AR166" s="1">
        <v>24.5</v>
      </c>
    </row>
    <row r="167" spans="1:44" x14ac:dyDescent="0.25">
      <c r="A167" s="1">
        <v>254</v>
      </c>
      <c r="B167" s="1" t="s">
        <v>42</v>
      </c>
      <c r="C167" s="2">
        <v>35595</v>
      </c>
      <c r="D167" s="2">
        <v>41000</v>
      </c>
      <c r="F167" s="1">
        <v>9</v>
      </c>
      <c r="G167" s="1">
        <v>30</v>
      </c>
      <c r="H167" s="5">
        <f t="shared" si="5"/>
        <v>9.5</v>
      </c>
      <c r="N167" s="1">
        <v>5</v>
      </c>
      <c r="O167" s="1">
        <v>3</v>
      </c>
      <c r="P167" s="1">
        <v>152</v>
      </c>
      <c r="R167" s="1">
        <v>47</v>
      </c>
      <c r="S167" s="1">
        <v>12</v>
      </c>
      <c r="T167" s="1">
        <v>23</v>
      </c>
      <c r="W167" s="1">
        <v>10</v>
      </c>
      <c r="X167" s="1">
        <v>10</v>
      </c>
      <c r="AA167" s="1">
        <v>2</v>
      </c>
      <c r="AB167" s="1">
        <v>5</v>
      </c>
      <c r="AC167" s="1">
        <v>7</v>
      </c>
      <c r="AD167" s="1">
        <v>8</v>
      </c>
      <c r="AE167" s="1">
        <v>9</v>
      </c>
      <c r="AF167" s="1" t="s">
        <v>48</v>
      </c>
      <c r="AG167" s="1" t="s">
        <v>43</v>
      </c>
      <c r="AH167" s="1" t="s">
        <v>49</v>
      </c>
      <c r="AI167" s="1" t="s">
        <v>46</v>
      </c>
      <c r="AJ167" s="1" t="s">
        <v>46</v>
      </c>
      <c r="AK167" s="1" t="s">
        <v>46</v>
      </c>
      <c r="AL167" s="1" t="s">
        <v>46</v>
      </c>
      <c r="AM167" s="1">
        <v>4</v>
      </c>
      <c r="AN167" s="1">
        <v>40.1</v>
      </c>
      <c r="AR167" s="1">
        <v>26.9</v>
      </c>
    </row>
    <row r="168" spans="1:44" x14ac:dyDescent="0.25">
      <c r="A168" s="1">
        <v>766</v>
      </c>
      <c r="B168" s="1" t="s">
        <v>42</v>
      </c>
      <c r="C168" s="2">
        <v>35496</v>
      </c>
      <c r="D168" s="2">
        <v>41000</v>
      </c>
      <c r="E168" s="1">
        <v>8</v>
      </c>
      <c r="F168" s="1">
        <v>9</v>
      </c>
      <c r="G168" s="1">
        <v>30</v>
      </c>
      <c r="H168" s="5">
        <f t="shared" si="5"/>
        <v>9.5</v>
      </c>
      <c r="N168" s="1">
        <v>5</v>
      </c>
      <c r="O168" s="1">
        <v>8</v>
      </c>
      <c r="P168" s="1">
        <v>204</v>
      </c>
      <c r="R168" s="1">
        <v>47</v>
      </c>
      <c r="S168" s="1">
        <v>12</v>
      </c>
      <c r="T168" s="1">
        <v>18</v>
      </c>
      <c r="U168" s="1">
        <v>3</v>
      </c>
      <c r="V168" s="1">
        <v>3</v>
      </c>
      <c r="W168" s="1">
        <v>10</v>
      </c>
      <c r="X168" s="1">
        <v>11</v>
      </c>
      <c r="Y168" s="1" t="s">
        <v>44</v>
      </c>
      <c r="Z168" s="1" t="s">
        <v>44</v>
      </c>
      <c r="AA168" s="1">
        <v>1</v>
      </c>
      <c r="AB168" s="1">
        <v>5</v>
      </c>
      <c r="AC168" s="1">
        <v>7</v>
      </c>
      <c r="AD168" s="1">
        <v>8</v>
      </c>
      <c r="AE168" s="1">
        <v>9</v>
      </c>
      <c r="AF168" s="1" t="s">
        <v>48</v>
      </c>
      <c r="AG168" s="1" t="s">
        <v>43</v>
      </c>
      <c r="AH168" s="1" t="s">
        <v>49</v>
      </c>
      <c r="AI168" s="1" t="s">
        <v>46</v>
      </c>
      <c r="AJ168" s="1" t="s">
        <v>46</v>
      </c>
      <c r="AK168" s="1" t="s">
        <v>46</v>
      </c>
      <c r="AL168" s="1" t="s">
        <v>46</v>
      </c>
      <c r="AM168" s="1">
        <v>4</v>
      </c>
      <c r="AN168" s="1">
        <v>36.799999999999997</v>
      </c>
      <c r="AR168" s="1">
        <v>31</v>
      </c>
    </row>
    <row r="169" spans="1:44" x14ac:dyDescent="0.25">
      <c r="A169" s="1">
        <v>267</v>
      </c>
      <c r="B169" s="1" t="s">
        <v>42</v>
      </c>
      <c r="C169" s="2">
        <v>35506</v>
      </c>
      <c r="D169" s="2">
        <v>41000</v>
      </c>
      <c r="F169" s="1">
        <v>9</v>
      </c>
      <c r="G169" s="1">
        <v>15</v>
      </c>
      <c r="H169" s="5">
        <f t="shared" si="5"/>
        <v>9.25</v>
      </c>
      <c r="N169" s="1">
        <v>5</v>
      </c>
      <c r="O169" s="1">
        <v>0</v>
      </c>
      <c r="P169" s="1">
        <v>137</v>
      </c>
      <c r="R169" s="1">
        <v>35</v>
      </c>
      <c r="S169" s="1">
        <v>12</v>
      </c>
      <c r="T169" s="1">
        <v>30</v>
      </c>
      <c r="Y169" s="1" t="s">
        <v>44</v>
      </c>
      <c r="Z169" s="1" t="s">
        <v>44</v>
      </c>
      <c r="AA169" s="1">
        <v>2</v>
      </c>
      <c r="AB169" s="1">
        <v>5</v>
      </c>
      <c r="AC169" s="1">
        <v>7</v>
      </c>
      <c r="AD169" s="1">
        <v>8</v>
      </c>
      <c r="AE169" s="1">
        <v>9</v>
      </c>
      <c r="AF169" s="1" t="s">
        <v>45</v>
      </c>
      <c r="AG169" s="1" t="s">
        <v>43</v>
      </c>
      <c r="AH169" s="1" t="s">
        <v>49</v>
      </c>
      <c r="AI169" s="1" t="s">
        <v>46</v>
      </c>
      <c r="AJ169" s="1" t="s">
        <v>46</v>
      </c>
      <c r="AK169" s="1" t="s">
        <v>46</v>
      </c>
      <c r="AL169" s="1" t="s">
        <v>46</v>
      </c>
      <c r="AM169" s="1">
        <v>4</v>
      </c>
      <c r="AN169" s="1">
        <v>40.9</v>
      </c>
      <c r="AR169" s="1">
        <v>26.8</v>
      </c>
    </row>
    <row r="170" spans="1:44" x14ac:dyDescent="0.25">
      <c r="A170" s="1">
        <v>28</v>
      </c>
      <c r="B170" s="1" t="s">
        <v>42</v>
      </c>
      <c r="C170" s="2">
        <v>35504</v>
      </c>
      <c r="D170" s="2">
        <v>41000</v>
      </c>
      <c r="F170" s="1">
        <v>9</v>
      </c>
      <c r="G170" s="1">
        <v>5</v>
      </c>
      <c r="H170" s="5">
        <f t="shared" si="5"/>
        <v>9.0833333333333339</v>
      </c>
      <c r="N170" s="1">
        <v>5</v>
      </c>
      <c r="O170" s="1">
        <v>3</v>
      </c>
      <c r="P170" s="1">
        <v>145</v>
      </c>
      <c r="R170" s="1">
        <v>41</v>
      </c>
      <c r="S170" s="1">
        <v>12</v>
      </c>
      <c r="T170" s="1">
        <v>35</v>
      </c>
      <c r="Y170" s="1" t="s">
        <v>44</v>
      </c>
      <c r="Z170" s="1" t="s">
        <v>44</v>
      </c>
      <c r="AA170" s="1">
        <v>2</v>
      </c>
      <c r="AB170" s="1">
        <v>5</v>
      </c>
      <c r="AC170" s="1">
        <v>7</v>
      </c>
      <c r="AD170" s="1">
        <v>8</v>
      </c>
      <c r="AE170" s="1">
        <v>9</v>
      </c>
      <c r="AF170" s="1" t="s">
        <v>45</v>
      </c>
      <c r="AG170" s="1" t="s">
        <v>43</v>
      </c>
      <c r="AH170" s="1" t="s">
        <v>49</v>
      </c>
      <c r="AI170" s="1" t="s">
        <v>46</v>
      </c>
      <c r="AJ170" s="1" t="s">
        <v>46</v>
      </c>
      <c r="AK170" s="1" t="s">
        <v>46</v>
      </c>
      <c r="AL170" s="1" t="s">
        <v>46</v>
      </c>
      <c r="AM170" s="1">
        <v>4</v>
      </c>
      <c r="AN170" s="1">
        <v>42.2</v>
      </c>
      <c r="AR170" s="1">
        <v>25.7</v>
      </c>
    </row>
    <row r="171" spans="1:44" x14ac:dyDescent="0.25">
      <c r="A171" s="1">
        <v>89</v>
      </c>
      <c r="B171" s="1" t="s">
        <v>42</v>
      </c>
      <c r="C171" s="2">
        <v>35512</v>
      </c>
      <c r="D171" s="2">
        <v>41000</v>
      </c>
      <c r="F171" s="1">
        <v>9</v>
      </c>
      <c r="G171" s="1">
        <v>0</v>
      </c>
      <c r="H171" s="5">
        <f t="shared" si="5"/>
        <v>9</v>
      </c>
      <c r="N171" s="1">
        <v>5</v>
      </c>
      <c r="O171" s="1">
        <v>4</v>
      </c>
      <c r="P171" s="1">
        <v>151</v>
      </c>
      <c r="R171" s="1">
        <v>47</v>
      </c>
      <c r="S171" s="1">
        <v>12</v>
      </c>
      <c r="T171" s="1">
        <v>20</v>
      </c>
      <c r="Y171" s="1" t="s">
        <v>44</v>
      </c>
      <c r="Z171" s="1" t="s">
        <v>44</v>
      </c>
      <c r="AA171" s="1">
        <v>2</v>
      </c>
      <c r="AB171" s="1">
        <v>5</v>
      </c>
      <c r="AC171" s="1">
        <v>7</v>
      </c>
      <c r="AD171" s="1">
        <v>8</v>
      </c>
      <c r="AE171" s="1">
        <v>9</v>
      </c>
      <c r="AF171" s="1" t="s">
        <v>45</v>
      </c>
      <c r="AG171" s="1" t="s">
        <v>43</v>
      </c>
      <c r="AH171" s="1" t="s">
        <v>49</v>
      </c>
      <c r="AI171" s="1" t="s">
        <v>46</v>
      </c>
      <c r="AJ171" s="1" t="s">
        <v>46</v>
      </c>
      <c r="AK171" s="1" t="s">
        <v>46</v>
      </c>
      <c r="AL171" s="1" t="s">
        <v>46</v>
      </c>
      <c r="AM171" s="1">
        <v>4</v>
      </c>
      <c r="AN171" s="1">
        <v>42.2</v>
      </c>
      <c r="AR171" s="1">
        <v>25.9</v>
      </c>
    </row>
    <row r="172" spans="1:44" x14ac:dyDescent="0.25">
      <c r="A172" s="1">
        <v>292</v>
      </c>
      <c r="B172" s="1" t="s">
        <v>42</v>
      </c>
      <c r="C172" s="2">
        <v>35607</v>
      </c>
      <c r="D172" s="2">
        <v>41000</v>
      </c>
      <c r="F172" s="1">
        <v>9</v>
      </c>
      <c r="G172" s="1">
        <v>0</v>
      </c>
      <c r="H172" s="5">
        <f t="shared" si="5"/>
        <v>9</v>
      </c>
      <c r="N172" s="1">
        <v>5</v>
      </c>
      <c r="O172" s="1">
        <v>6</v>
      </c>
      <c r="P172" s="1">
        <v>164</v>
      </c>
      <c r="R172" s="1">
        <v>47</v>
      </c>
      <c r="S172" s="1">
        <v>12</v>
      </c>
      <c r="T172" s="1">
        <v>15</v>
      </c>
      <c r="Y172" s="1" t="s">
        <v>44</v>
      </c>
      <c r="Z172" s="1" t="s">
        <v>44</v>
      </c>
      <c r="AA172" s="1">
        <v>2</v>
      </c>
      <c r="AB172" s="1">
        <v>5</v>
      </c>
      <c r="AC172" s="1">
        <v>7</v>
      </c>
      <c r="AD172" s="1">
        <v>8</v>
      </c>
      <c r="AE172" s="1">
        <v>9</v>
      </c>
      <c r="AF172" s="1" t="s">
        <v>45</v>
      </c>
      <c r="AG172" s="1" t="s">
        <v>43</v>
      </c>
      <c r="AH172" s="1" t="s">
        <v>49</v>
      </c>
      <c r="AI172" s="1" t="s">
        <v>46</v>
      </c>
      <c r="AJ172" s="1" t="s">
        <v>46</v>
      </c>
      <c r="AK172" s="1" t="s">
        <v>46</v>
      </c>
      <c r="AL172" s="1" t="s">
        <v>46</v>
      </c>
      <c r="AM172" s="1">
        <v>4</v>
      </c>
      <c r="AN172" s="1">
        <v>41.5</v>
      </c>
      <c r="AR172" s="1">
        <v>26.5</v>
      </c>
    </row>
    <row r="173" spans="1:44" x14ac:dyDescent="0.25">
      <c r="A173" s="1">
        <v>621</v>
      </c>
      <c r="B173" s="1" t="s">
        <v>42</v>
      </c>
      <c r="C173" s="2">
        <v>35502</v>
      </c>
      <c r="D173" s="2">
        <v>41000</v>
      </c>
      <c r="F173" s="1">
        <v>9</v>
      </c>
      <c r="G173" s="1">
        <v>0</v>
      </c>
      <c r="H173" s="5">
        <f t="shared" si="5"/>
        <v>9</v>
      </c>
      <c r="N173" s="1">
        <v>5</v>
      </c>
      <c r="O173" s="1">
        <v>5</v>
      </c>
      <c r="P173" s="1">
        <v>159</v>
      </c>
      <c r="R173" s="1">
        <v>40</v>
      </c>
      <c r="S173" s="1">
        <v>9</v>
      </c>
      <c r="T173" s="1">
        <v>27</v>
      </c>
      <c r="Y173" s="1" t="s">
        <v>44</v>
      </c>
      <c r="Z173" s="1" t="s">
        <v>44</v>
      </c>
      <c r="AA173" s="1">
        <v>2</v>
      </c>
      <c r="AB173" s="1">
        <v>5</v>
      </c>
      <c r="AC173" s="1">
        <v>7</v>
      </c>
      <c r="AD173" s="1">
        <v>8</v>
      </c>
      <c r="AE173" s="1">
        <v>9</v>
      </c>
      <c r="AF173" s="1" t="s">
        <v>45</v>
      </c>
      <c r="AG173" s="1" t="s">
        <v>43</v>
      </c>
      <c r="AH173" s="1" t="s">
        <v>49</v>
      </c>
      <c r="AI173" s="1" t="s">
        <v>46</v>
      </c>
      <c r="AJ173" s="1" t="s">
        <v>46</v>
      </c>
      <c r="AK173" s="1" t="s">
        <v>46</v>
      </c>
      <c r="AL173" s="1" t="s">
        <v>46</v>
      </c>
      <c r="AM173" s="1">
        <v>4</v>
      </c>
      <c r="AN173" s="1">
        <v>41.7</v>
      </c>
      <c r="AR173" s="1">
        <v>26.5</v>
      </c>
    </row>
    <row r="174" spans="1:44" x14ac:dyDescent="0.25">
      <c r="A174" s="1">
        <v>67</v>
      </c>
      <c r="B174" s="1" t="s">
        <v>42</v>
      </c>
      <c r="C174" s="2">
        <v>35344</v>
      </c>
      <c r="D174" s="2">
        <v>41000</v>
      </c>
      <c r="F174" s="1">
        <v>8</v>
      </c>
      <c r="G174" s="1">
        <v>48</v>
      </c>
      <c r="H174" s="5">
        <f t="shared" si="5"/>
        <v>8.8000000000000007</v>
      </c>
      <c r="N174" s="1">
        <v>5</v>
      </c>
      <c r="O174" s="1">
        <v>5</v>
      </c>
      <c r="P174" s="1">
        <v>164</v>
      </c>
      <c r="R174" s="1">
        <v>50</v>
      </c>
      <c r="S174" s="1">
        <v>12</v>
      </c>
      <c r="T174" s="1">
        <v>25</v>
      </c>
      <c r="W174" s="1">
        <v>12</v>
      </c>
      <c r="X174" s="1">
        <v>12</v>
      </c>
      <c r="Y174" s="1" t="s">
        <v>43</v>
      </c>
      <c r="Z174" s="1" t="s">
        <v>44</v>
      </c>
      <c r="AA174" s="1">
        <v>2</v>
      </c>
      <c r="AB174" s="1">
        <v>5</v>
      </c>
      <c r="AC174" s="1">
        <v>7</v>
      </c>
      <c r="AD174" s="1">
        <v>8</v>
      </c>
      <c r="AE174" s="1">
        <v>9</v>
      </c>
      <c r="AF174" s="1" t="s">
        <v>48</v>
      </c>
      <c r="AG174" s="1" t="s">
        <v>43</v>
      </c>
      <c r="AH174" s="1" t="s">
        <v>49</v>
      </c>
      <c r="AI174" s="1" t="s">
        <v>46</v>
      </c>
      <c r="AJ174" s="1" t="s">
        <v>46</v>
      </c>
      <c r="AK174" s="1" t="s">
        <v>46</v>
      </c>
      <c r="AL174" s="1" t="s">
        <v>46</v>
      </c>
      <c r="AM174" s="1">
        <v>4</v>
      </c>
      <c r="AN174" s="1">
        <v>41.5</v>
      </c>
      <c r="AR174" s="1">
        <v>27.3</v>
      </c>
    </row>
    <row r="175" spans="1:44" x14ac:dyDescent="0.25">
      <c r="A175" s="1">
        <v>207</v>
      </c>
      <c r="B175" s="1" t="s">
        <v>42</v>
      </c>
      <c r="C175" s="2">
        <v>35606</v>
      </c>
      <c r="D175" s="2">
        <v>41000</v>
      </c>
      <c r="F175" s="1">
        <v>8</v>
      </c>
      <c r="G175" s="1">
        <v>28</v>
      </c>
      <c r="H175" s="5">
        <f t="shared" si="5"/>
        <v>8.4666666666666668</v>
      </c>
      <c r="N175" s="1">
        <v>5</v>
      </c>
      <c r="O175" s="1">
        <v>7</v>
      </c>
      <c r="P175" s="1">
        <v>174</v>
      </c>
      <c r="R175" s="1">
        <v>47</v>
      </c>
      <c r="S175" s="1">
        <v>11</v>
      </c>
      <c r="T175" s="1">
        <v>25</v>
      </c>
      <c r="W175" s="1">
        <v>9</v>
      </c>
      <c r="X175" s="1">
        <v>9</v>
      </c>
      <c r="AA175" s="1">
        <v>2</v>
      </c>
      <c r="AB175" s="1">
        <v>5</v>
      </c>
      <c r="AC175" s="1">
        <v>7</v>
      </c>
      <c r="AD175" s="1">
        <v>8</v>
      </c>
      <c r="AE175" s="1">
        <v>9</v>
      </c>
      <c r="AF175" s="1" t="s">
        <v>48</v>
      </c>
      <c r="AG175" s="1" t="s">
        <v>43</v>
      </c>
      <c r="AH175" s="1" t="s">
        <v>49</v>
      </c>
      <c r="AI175" s="1" t="s">
        <v>46</v>
      </c>
      <c r="AJ175" s="1" t="s">
        <v>46</v>
      </c>
      <c r="AK175" s="1" t="s">
        <v>46</v>
      </c>
      <c r="AL175" s="1" t="s">
        <v>46</v>
      </c>
      <c r="AM175" s="1">
        <v>4</v>
      </c>
      <c r="AN175" s="1">
        <v>42.2</v>
      </c>
      <c r="AR175" s="1">
        <v>27.3</v>
      </c>
    </row>
    <row r="176" spans="1:44" x14ac:dyDescent="0.25">
      <c r="A176" s="1">
        <v>369</v>
      </c>
      <c r="B176" s="1" t="s">
        <v>47</v>
      </c>
      <c r="C176" s="2">
        <v>35727</v>
      </c>
      <c r="D176" s="2">
        <v>41000</v>
      </c>
      <c r="F176" s="1">
        <v>11</v>
      </c>
      <c r="G176" s="1">
        <v>57</v>
      </c>
      <c r="H176" s="5">
        <f t="shared" si="5"/>
        <v>11.95</v>
      </c>
      <c r="N176" s="1">
        <v>5</v>
      </c>
      <c r="O176" s="1">
        <v>2</v>
      </c>
      <c r="P176" s="1">
        <v>127</v>
      </c>
      <c r="R176" s="1">
        <v>47</v>
      </c>
      <c r="S176" s="1">
        <v>12</v>
      </c>
      <c r="T176" s="1">
        <v>8</v>
      </c>
      <c r="Y176" s="1" t="s">
        <v>44</v>
      </c>
      <c r="Z176" s="1" t="s">
        <v>44</v>
      </c>
      <c r="AA176" s="1">
        <v>2</v>
      </c>
      <c r="AB176" s="1">
        <v>5</v>
      </c>
      <c r="AC176" s="1">
        <v>7</v>
      </c>
      <c r="AD176" s="1">
        <v>8</v>
      </c>
      <c r="AE176" s="1">
        <v>9</v>
      </c>
      <c r="AF176" s="1" t="s">
        <v>45</v>
      </c>
      <c r="AG176" s="1" t="s">
        <v>43</v>
      </c>
      <c r="AH176" s="1" t="s">
        <v>43</v>
      </c>
      <c r="AI176" s="1" t="s">
        <v>46</v>
      </c>
      <c r="AJ176" s="1" t="s">
        <v>46</v>
      </c>
      <c r="AK176" s="1" t="s">
        <v>46</v>
      </c>
      <c r="AL176" s="1" t="s">
        <v>46</v>
      </c>
      <c r="AM176" s="1">
        <v>4</v>
      </c>
      <c r="AN176" s="1">
        <v>37.5</v>
      </c>
      <c r="AR176" s="1">
        <v>23.2</v>
      </c>
    </row>
    <row r="177" spans="1:44" x14ac:dyDescent="0.25">
      <c r="A177" s="1">
        <v>141</v>
      </c>
      <c r="B177" s="1" t="s">
        <v>47</v>
      </c>
      <c r="C177" s="2">
        <v>35467</v>
      </c>
      <c r="D177" s="2">
        <v>41000</v>
      </c>
      <c r="F177" s="1">
        <v>10</v>
      </c>
      <c r="G177" s="1">
        <v>46</v>
      </c>
      <c r="H177" s="5">
        <f t="shared" si="5"/>
        <v>10.766666666666667</v>
      </c>
      <c r="N177" s="1">
        <v>5</v>
      </c>
      <c r="O177" s="1">
        <v>0</v>
      </c>
      <c r="P177" s="1">
        <v>126</v>
      </c>
      <c r="R177" s="1">
        <v>20</v>
      </c>
      <c r="S177" s="1">
        <v>11</v>
      </c>
      <c r="T177" s="1">
        <v>10</v>
      </c>
      <c r="Y177" s="1" t="s">
        <v>44</v>
      </c>
      <c r="Z177" s="1" t="s">
        <v>44</v>
      </c>
      <c r="AA177" s="1">
        <v>2</v>
      </c>
      <c r="AB177" s="1">
        <v>5</v>
      </c>
      <c r="AC177" s="1">
        <v>7</v>
      </c>
      <c r="AD177" s="1">
        <v>8</v>
      </c>
      <c r="AE177" s="1">
        <v>9</v>
      </c>
      <c r="AF177" s="1" t="s">
        <v>45</v>
      </c>
      <c r="AG177" s="1" t="s">
        <v>43</v>
      </c>
      <c r="AH177" s="1" t="s">
        <v>43</v>
      </c>
      <c r="AI177" s="1" t="s">
        <v>46</v>
      </c>
      <c r="AJ177" s="1" t="s">
        <v>46</v>
      </c>
      <c r="AK177" s="1" t="s">
        <v>46</v>
      </c>
      <c r="AL177" s="1" t="s">
        <v>46</v>
      </c>
      <c r="AM177" s="1">
        <v>4</v>
      </c>
      <c r="AN177" s="1">
        <v>37.1</v>
      </c>
      <c r="AR177" s="1">
        <v>24.6</v>
      </c>
    </row>
    <row r="178" spans="1:44" x14ac:dyDescent="0.25">
      <c r="A178" s="1">
        <v>346</v>
      </c>
      <c r="B178" s="1" t="s">
        <v>47</v>
      </c>
      <c r="C178" s="2">
        <v>35611</v>
      </c>
      <c r="D178" s="2">
        <v>41000</v>
      </c>
      <c r="F178" s="1">
        <v>10</v>
      </c>
      <c r="G178" s="1">
        <v>46</v>
      </c>
      <c r="H178" s="5">
        <f t="shared" si="5"/>
        <v>10.766666666666667</v>
      </c>
      <c r="N178" s="1">
        <v>5</v>
      </c>
      <c r="O178" s="1">
        <v>3</v>
      </c>
      <c r="P178" s="1">
        <v>131</v>
      </c>
      <c r="R178" s="1">
        <v>36</v>
      </c>
      <c r="S178" s="1">
        <v>12</v>
      </c>
      <c r="T178" s="1">
        <v>9</v>
      </c>
      <c r="W178" s="1">
        <v>12</v>
      </c>
      <c r="X178" s="1">
        <v>12</v>
      </c>
      <c r="Y178" s="1" t="s">
        <v>43</v>
      </c>
      <c r="Z178" s="1" t="s">
        <v>44</v>
      </c>
      <c r="AA178" s="1">
        <v>2</v>
      </c>
      <c r="AB178" s="1">
        <v>5</v>
      </c>
      <c r="AC178" s="1">
        <v>7</v>
      </c>
      <c r="AD178" s="1">
        <v>8</v>
      </c>
      <c r="AE178" s="1">
        <v>9</v>
      </c>
      <c r="AF178" s="1" t="s">
        <v>48</v>
      </c>
      <c r="AG178" s="1" t="s">
        <v>43</v>
      </c>
      <c r="AH178" s="1" t="s">
        <v>43</v>
      </c>
      <c r="AI178" s="1" t="s">
        <v>46</v>
      </c>
      <c r="AJ178" s="1" t="s">
        <v>46</v>
      </c>
      <c r="AK178" s="1" t="s">
        <v>46</v>
      </c>
      <c r="AL178" s="1" t="s">
        <v>46</v>
      </c>
      <c r="AM178" s="1">
        <v>4</v>
      </c>
      <c r="AN178" s="1">
        <v>38.299999999999997</v>
      </c>
      <c r="AR178" s="1">
        <v>23.2</v>
      </c>
    </row>
    <row r="179" spans="1:44" x14ac:dyDescent="0.25">
      <c r="A179" s="1">
        <v>174</v>
      </c>
      <c r="B179" s="1" t="s">
        <v>47</v>
      </c>
      <c r="C179" s="2">
        <v>35405</v>
      </c>
      <c r="D179" s="2">
        <v>41000</v>
      </c>
      <c r="F179" s="1">
        <v>10</v>
      </c>
      <c r="G179" s="1">
        <v>45</v>
      </c>
      <c r="H179" s="5">
        <f t="shared" si="5"/>
        <v>10.75</v>
      </c>
      <c r="N179" s="1">
        <v>5</v>
      </c>
      <c r="O179" s="1">
        <v>3</v>
      </c>
      <c r="P179" s="1">
        <v>143</v>
      </c>
      <c r="R179" s="1">
        <v>50</v>
      </c>
      <c r="S179" s="1">
        <v>12</v>
      </c>
      <c r="T179" s="1">
        <v>23</v>
      </c>
      <c r="Y179" s="1" t="s">
        <v>44</v>
      </c>
      <c r="Z179" s="1" t="s">
        <v>44</v>
      </c>
      <c r="AA179" s="1">
        <v>2</v>
      </c>
      <c r="AB179" s="1">
        <v>5</v>
      </c>
      <c r="AC179" s="1">
        <v>7</v>
      </c>
      <c r="AD179" s="1">
        <v>8</v>
      </c>
      <c r="AE179" s="1">
        <v>9</v>
      </c>
      <c r="AF179" s="1" t="s">
        <v>45</v>
      </c>
      <c r="AG179" s="1" t="s">
        <v>43</v>
      </c>
      <c r="AH179" s="1" t="s">
        <v>43</v>
      </c>
      <c r="AI179" s="1" t="s">
        <v>46</v>
      </c>
      <c r="AJ179" s="1" t="s">
        <v>46</v>
      </c>
      <c r="AK179" s="1" t="s">
        <v>46</v>
      </c>
      <c r="AL179" s="1" t="s">
        <v>46</v>
      </c>
      <c r="AM179" s="1">
        <v>4</v>
      </c>
      <c r="AN179" s="1">
        <v>36.5</v>
      </c>
      <c r="AR179" s="1">
        <v>25.3</v>
      </c>
    </row>
    <row r="180" spans="1:44" x14ac:dyDescent="0.25">
      <c r="A180" s="1">
        <v>693</v>
      </c>
      <c r="B180" s="1" t="s">
        <v>47</v>
      </c>
      <c r="C180" s="2">
        <v>35626</v>
      </c>
      <c r="D180" s="2">
        <v>41000</v>
      </c>
      <c r="F180" s="1">
        <v>10</v>
      </c>
      <c r="G180" s="1">
        <v>45</v>
      </c>
      <c r="H180" s="5">
        <f t="shared" si="5"/>
        <v>10.75</v>
      </c>
      <c r="N180" s="1">
        <v>5</v>
      </c>
      <c r="O180" s="1">
        <v>1</v>
      </c>
      <c r="P180" s="1">
        <v>123</v>
      </c>
      <c r="R180" s="1">
        <v>47</v>
      </c>
      <c r="S180" s="1">
        <v>12</v>
      </c>
      <c r="T180" s="1">
        <v>15</v>
      </c>
      <c r="Y180" s="1" t="s">
        <v>44</v>
      </c>
      <c r="Z180" s="1" t="s">
        <v>44</v>
      </c>
      <c r="AA180" s="1">
        <v>2</v>
      </c>
      <c r="AB180" s="1">
        <v>5</v>
      </c>
      <c r="AC180" s="1">
        <v>7</v>
      </c>
      <c r="AD180" s="1">
        <v>8</v>
      </c>
      <c r="AE180" s="1">
        <v>9</v>
      </c>
      <c r="AF180" s="1" t="s">
        <v>45</v>
      </c>
      <c r="AG180" s="1" t="s">
        <v>43</v>
      </c>
      <c r="AH180" s="1" t="s">
        <v>43</v>
      </c>
      <c r="AI180" s="1" t="s">
        <v>46</v>
      </c>
      <c r="AJ180" s="1" t="s">
        <v>46</v>
      </c>
      <c r="AK180" s="1" t="s">
        <v>46</v>
      </c>
      <c r="AL180" s="1" t="s">
        <v>46</v>
      </c>
      <c r="AM180" s="1">
        <v>4</v>
      </c>
      <c r="AN180" s="1">
        <v>38.299999999999997</v>
      </c>
      <c r="AR180" s="1">
        <v>23.2</v>
      </c>
    </row>
    <row r="181" spans="1:44" x14ac:dyDescent="0.25">
      <c r="A181" s="1">
        <v>366</v>
      </c>
      <c r="B181" s="1" t="s">
        <v>47</v>
      </c>
      <c r="C181" s="2">
        <v>35284</v>
      </c>
      <c r="D181" s="2">
        <v>41000</v>
      </c>
      <c r="F181" s="1">
        <v>10</v>
      </c>
      <c r="G181" s="1">
        <v>32</v>
      </c>
      <c r="H181" s="5">
        <f t="shared" si="5"/>
        <v>10.533333333333333</v>
      </c>
      <c r="N181" s="1">
        <v>4</v>
      </c>
      <c r="O181" s="1">
        <v>11</v>
      </c>
      <c r="P181" s="1">
        <v>119</v>
      </c>
      <c r="R181" s="1">
        <v>48</v>
      </c>
      <c r="S181" s="1">
        <v>12</v>
      </c>
      <c r="T181" s="1">
        <v>15</v>
      </c>
      <c r="Y181" s="1" t="s">
        <v>44</v>
      </c>
      <c r="Z181" s="1" t="s">
        <v>44</v>
      </c>
      <c r="AA181" s="1">
        <v>2</v>
      </c>
      <c r="AB181" s="1">
        <v>5</v>
      </c>
      <c r="AC181" s="1">
        <v>7</v>
      </c>
      <c r="AD181" s="1">
        <v>8</v>
      </c>
      <c r="AE181" s="1">
        <v>9</v>
      </c>
      <c r="AF181" s="1" t="s">
        <v>45</v>
      </c>
      <c r="AG181" s="1" t="s">
        <v>43</v>
      </c>
      <c r="AH181" s="1" t="s">
        <v>43</v>
      </c>
      <c r="AI181" s="1" t="s">
        <v>46</v>
      </c>
      <c r="AJ181" s="1" t="s">
        <v>46</v>
      </c>
      <c r="AK181" s="1" t="s">
        <v>46</v>
      </c>
      <c r="AL181" s="1" t="s">
        <v>46</v>
      </c>
      <c r="AM181" s="1">
        <v>4</v>
      </c>
      <c r="AN181" s="1">
        <v>37.9</v>
      </c>
      <c r="AR181" s="1">
        <v>24</v>
      </c>
    </row>
    <row r="182" spans="1:44" x14ac:dyDescent="0.25">
      <c r="A182" s="1">
        <v>795</v>
      </c>
      <c r="B182" s="1" t="s">
        <v>47</v>
      </c>
      <c r="C182" s="2">
        <v>35621</v>
      </c>
      <c r="D182" s="2">
        <v>41000</v>
      </c>
      <c r="F182" s="1">
        <v>10</v>
      </c>
      <c r="G182" s="1">
        <v>11</v>
      </c>
      <c r="H182" s="5">
        <f t="shared" si="5"/>
        <v>10.183333333333334</v>
      </c>
      <c r="N182" s="1">
        <v>5</v>
      </c>
      <c r="O182" s="1">
        <v>0</v>
      </c>
      <c r="P182" s="1">
        <v>118</v>
      </c>
      <c r="R182" s="1">
        <v>39</v>
      </c>
      <c r="S182" s="1">
        <v>12</v>
      </c>
      <c r="T182" s="1">
        <v>20</v>
      </c>
      <c r="W182" s="1">
        <v>12</v>
      </c>
      <c r="X182" s="1">
        <v>12</v>
      </c>
      <c r="Y182" s="1" t="s">
        <v>43</v>
      </c>
      <c r="Z182" s="1" t="s">
        <v>44</v>
      </c>
      <c r="AA182" s="1">
        <v>2</v>
      </c>
      <c r="AB182" s="1">
        <v>5</v>
      </c>
      <c r="AC182" s="1">
        <v>7</v>
      </c>
      <c r="AD182" s="1">
        <v>8</v>
      </c>
      <c r="AE182" s="1">
        <v>9</v>
      </c>
      <c r="AF182" s="1" t="s">
        <v>48</v>
      </c>
      <c r="AG182" s="1" t="s">
        <v>43</v>
      </c>
      <c r="AH182" s="1" t="s">
        <v>43</v>
      </c>
      <c r="AI182" s="1" t="s">
        <v>46</v>
      </c>
      <c r="AJ182" s="1" t="s">
        <v>46</v>
      </c>
      <c r="AK182" s="1" t="s">
        <v>46</v>
      </c>
      <c r="AL182" s="1" t="s">
        <v>46</v>
      </c>
      <c r="AM182" s="1">
        <v>4</v>
      </c>
      <c r="AN182" s="1">
        <v>39.200000000000003</v>
      </c>
      <c r="AR182" s="1">
        <v>23</v>
      </c>
    </row>
    <row r="183" spans="1:44" x14ac:dyDescent="0.25">
      <c r="A183" s="1">
        <v>832</v>
      </c>
      <c r="B183" s="1" t="s">
        <v>47</v>
      </c>
      <c r="C183" s="2">
        <v>35476</v>
      </c>
      <c r="D183" s="2">
        <v>41000</v>
      </c>
      <c r="F183" s="1">
        <v>9</v>
      </c>
      <c r="G183" s="1">
        <v>55</v>
      </c>
      <c r="H183" s="5">
        <f t="shared" si="5"/>
        <v>9.9166666666666661</v>
      </c>
      <c r="N183" s="1">
        <v>5</v>
      </c>
      <c r="O183" s="1">
        <v>8</v>
      </c>
      <c r="P183" s="1">
        <v>160</v>
      </c>
      <c r="R183" s="1">
        <v>50</v>
      </c>
      <c r="S183" s="1">
        <v>12</v>
      </c>
      <c r="T183" s="1">
        <v>10</v>
      </c>
      <c r="Y183" s="1" t="s">
        <v>44</v>
      </c>
      <c r="Z183" s="1" t="s">
        <v>44</v>
      </c>
      <c r="AA183" s="1">
        <v>2</v>
      </c>
      <c r="AB183" s="1">
        <v>5</v>
      </c>
      <c r="AC183" s="1">
        <v>7</v>
      </c>
      <c r="AD183" s="1">
        <v>8</v>
      </c>
      <c r="AE183" s="1">
        <v>9</v>
      </c>
      <c r="AF183" s="1" t="s">
        <v>45</v>
      </c>
      <c r="AG183" s="1" t="s">
        <v>43</v>
      </c>
      <c r="AH183" s="1" t="s">
        <v>43</v>
      </c>
      <c r="AI183" s="1" t="s">
        <v>46</v>
      </c>
      <c r="AJ183" s="1" t="s">
        <v>46</v>
      </c>
      <c r="AK183" s="1" t="s">
        <v>46</v>
      </c>
      <c r="AL183" s="1" t="s">
        <v>46</v>
      </c>
      <c r="AM183" s="1">
        <v>4</v>
      </c>
      <c r="AN183" s="1">
        <v>38.5</v>
      </c>
      <c r="AR183" s="1">
        <v>24.3</v>
      </c>
    </row>
    <row r="184" spans="1:44" x14ac:dyDescent="0.25">
      <c r="A184" s="1">
        <v>189</v>
      </c>
      <c r="B184" s="1" t="s">
        <v>47</v>
      </c>
      <c r="C184" s="2">
        <v>35751</v>
      </c>
      <c r="D184" s="2">
        <v>41000</v>
      </c>
      <c r="F184" s="1">
        <v>9</v>
      </c>
      <c r="G184" s="1">
        <v>35</v>
      </c>
      <c r="H184" s="5">
        <f t="shared" si="5"/>
        <v>9.5833333333333339</v>
      </c>
      <c r="N184" s="1">
        <v>5</v>
      </c>
      <c r="O184" s="1">
        <v>5</v>
      </c>
      <c r="P184" s="1">
        <v>146</v>
      </c>
      <c r="R184" s="1">
        <v>47</v>
      </c>
      <c r="S184" s="1">
        <v>12</v>
      </c>
      <c r="T184" s="1">
        <v>15</v>
      </c>
      <c r="Y184" s="1" t="s">
        <v>44</v>
      </c>
      <c r="Z184" s="1" t="s">
        <v>44</v>
      </c>
      <c r="AA184" s="1">
        <v>2</v>
      </c>
      <c r="AB184" s="1">
        <v>5</v>
      </c>
      <c r="AC184" s="1">
        <v>7</v>
      </c>
      <c r="AD184" s="1">
        <v>8</v>
      </c>
      <c r="AE184" s="1">
        <v>9</v>
      </c>
      <c r="AF184" s="1" t="s">
        <v>45</v>
      </c>
      <c r="AG184" s="1" t="s">
        <v>43</v>
      </c>
      <c r="AH184" s="1" t="s">
        <v>43</v>
      </c>
      <c r="AI184" s="1" t="s">
        <v>46</v>
      </c>
      <c r="AJ184" s="1" t="s">
        <v>46</v>
      </c>
      <c r="AK184" s="1" t="s">
        <v>46</v>
      </c>
      <c r="AL184" s="1" t="s">
        <v>46</v>
      </c>
      <c r="AM184" s="1">
        <v>4</v>
      </c>
      <c r="AN184" s="1">
        <v>39.200000000000003</v>
      </c>
      <c r="AR184" s="1">
        <v>24.3</v>
      </c>
    </row>
    <row r="185" spans="1:44" x14ac:dyDescent="0.25">
      <c r="A185" s="1">
        <v>745</v>
      </c>
      <c r="B185" s="1" t="s">
        <v>42</v>
      </c>
      <c r="C185" s="2">
        <v>35681</v>
      </c>
      <c r="D185" s="2">
        <v>41000</v>
      </c>
      <c r="F185" s="1">
        <v>11</v>
      </c>
      <c r="G185" s="1">
        <v>45</v>
      </c>
      <c r="H185" s="5">
        <f t="shared" si="5"/>
        <v>11.75</v>
      </c>
      <c r="N185" s="1">
        <v>5</v>
      </c>
      <c r="O185" s="1">
        <v>7</v>
      </c>
      <c r="P185" s="1">
        <v>152</v>
      </c>
      <c r="R185" s="1">
        <v>32</v>
      </c>
      <c r="S185" s="1">
        <v>12</v>
      </c>
      <c r="T185" s="1">
        <v>15</v>
      </c>
      <c r="Y185" s="1" t="s">
        <v>44</v>
      </c>
      <c r="Z185" s="1" t="s">
        <v>44</v>
      </c>
      <c r="AA185" s="1">
        <v>2</v>
      </c>
      <c r="AB185" s="1">
        <v>5</v>
      </c>
      <c r="AC185" s="1">
        <v>7</v>
      </c>
      <c r="AD185" s="1">
        <v>8</v>
      </c>
      <c r="AE185" s="1">
        <v>9</v>
      </c>
      <c r="AF185" s="1" t="s">
        <v>45</v>
      </c>
      <c r="AG185" s="1" t="s">
        <v>43</v>
      </c>
      <c r="AH185" s="1" t="s">
        <v>43</v>
      </c>
      <c r="AI185" s="1" t="s">
        <v>46</v>
      </c>
      <c r="AJ185" s="1" t="s">
        <v>46</v>
      </c>
      <c r="AK185" s="1" t="s">
        <v>46</v>
      </c>
      <c r="AL185" s="1" t="s">
        <v>46</v>
      </c>
      <c r="AM185" s="1">
        <v>4</v>
      </c>
      <c r="AN185" s="1">
        <v>40</v>
      </c>
      <c r="AR185" s="1">
        <v>23.8</v>
      </c>
    </row>
    <row r="186" spans="1:44" x14ac:dyDescent="0.25">
      <c r="A186" s="1">
        <v>625</v>
      </c>
      <c r="B186" s="1" t="s">
        <v>42</v>
      </c>
      <c r="C186" s="2">
        <v>35531</v>
      </c>
      <c r="D186" s="2">
        <v>41000</v>
      </c>
      <c r="F186" s="1">
        <v>10</v>
      </c>
      <c r="G186" s="1">
        <v>47</v>
      </c>
      <c r="H186" s="5">
        <f t="shared" si="5"/>
        <v>10.783333333333333</v>
      </c>
      <c r="N186" s="1">
        <v>5</v>
      </c>
      <c r="O186" s="1">
        <v>7</v>
      </c>
      <c r="P186" s="1">
        <v>149</v>
      </c>
      <c r="R186" s="1">
        <v>27</v>
      </c>
      <c r="S186" s="1">
        <v>12</v>
      </c>
      <c r="T186" s="1">
        <v>35</v>
      </c>
      <c r="W186" s="1">
        <v>11</v>
      </c>
      <c r="X186" s="1">
        <v>9</v>
      </c>
      <c r="Y186" s="1" t="s">
        <v>43</v>
      </c>
      <c r="Z186" s="1" t="s">
        <v>44</v>
      </c>
      <c r="AA186" s="1">
        <v>2</v>
      </c>
      <c r="AB186" s="1">
        <v>5</v>
      </c>
      <c r="AC186" s="1">
        <v>7</v>
      </c>
      <c r="AD186" s="1">
        <v>8</v>
      </c>
      <c r="AE186" s="1">
        <v>9</v>
      </c>
      <c r="AF186" s="1" t="s">
        <v>48</v>
      </c>
      <c r="AG186" s="1" t="s">
        <v>43</v>
      </c>
      <c r="AH186" s="1" t="s">
        <v>43</v>
      </c>
      <c r="AI186" s="1" t="s">
        <v>46</v>
      </c>
      <c r="AJ186" s="1" t="s">
        <v>46</v>
      </c>
      <c r="AK186" s="1" t="s">
        <v>46</v>
      </c>
      <c r="AL186" s="1" t="s">
        <v>46</v>
      </c>
      <c r="AM186" s="1">
        <v>4</v>
      </c>
      <c r="AN186" s="1">
        <v>41.1</v>
      </c>
      <c r="AR186" s="1">
        <v>23.3</v>
      </c>
    </row>
    <row r="187" spans="1:44" x14ac:dyDescent="0.25">
      <c r="A187" s="1">
        <v>157</v>
      </c>
      <c r="B187" s="1" t="s">
        <v>42</v>
      </c>
      <c r="C187" s="2">
        <v>35478</v>
      </c>
      <c r="D187" s="2">
        <v>41000</v>
      </c>
      <c r="F187" s="1">
        <v>9</v>
      </c>
      <c r="G187" s="1">
        <v>59</v>
      </c>
      <c r="H187" s="5">
        <f t="shared" si="5"/>
        <v>9.9833333333333325</v>
      </c>
      <c r="N187" s="1">
        <v>5</v>
      </c>
      <c r="O187" s="1">
        <v>3</v>
      </c>
      <c r="P187" s="1">
        <v>139</v>
      </c>
      <c r="R187" s="1">
        <v>46</v>
      </c>
      <c r="S187" s="1">
        <v>12</v>
      </c>
      <c r="T187" s="1">
        <v>33</v>
      </c>
      <c r="U187" s="1">
        <v>5</v>
      </c>
      <c r="W187" s="1">
        <v>11</v>
      </c>
      <c r="X187" s="1">
        <v>12</v>
      </c>
      <c r="Y187" s="1" t="s">
        <v>44</v>
      </c>
      <c r="Z187" s="1" t="s">
        <v>44</v>
      </c>
      <c r="AA187" s="1">
        <v>2</v>
      </c>
      <c r="AB187" s="1">
        <v>5</v>
      </c>
      <c r="AC187" s="1">
        <v>7</v>
      </c>
      <c r="AD187" s="1">
        <v>8</v>
      </c>
      <c r="AE187" s="1">
        <v>9</v>
      </c>
      <c r="AF187" s="1" t="s">
        <v>48</v>
      </c>
      <c r="AG187" s="1" t="s">
        <v>43</v>
      </c>
      <c r="AH187" s="1" t="s">
        <v>43</v>
      </c>
      <c r="AI187" s="1" t="s">
        <v>46</v>
      </c>
      <c r="AJ187" s="1" t="s">
        <v>46</v>
      </c>
      <c r="AK187" s="1" t="s">
        <v>46</v>
      </c>
      <c r="AL187" s="1" t="s">
        <v>46</v>
      </c>
      <c r="AM187" s="1">
        <v>4</v>
      </c>
      <c r="AN187" s="1">
        <v>41.3</v>
      </c>
      <c r="AR187" s="1">
        <v>24.6</v>
      </c>
    </row>
    <row r="188" spans="1:44" x14ac:dyDescent="0.25">
      <c r="A188" s="1">
        <v>378</v>
      </c>
      <c r="B188" s="1" t="s">
        <v>47</v>
      </c>
      <c r="C188" s="2">
        <v>35643</v>
      </c>
      <c r="D188" s="2">
        <v>41000</v>
      </c>
      <c r="F188" s="6">
        <v>17</v>
      </c>
      <c r="G188" s="6">
        <v>28</v>
      </c>
      <c r="H188" s="7">
        <f t="shared" si="5"/>
        <v>17.466666666666665</v>
      </c>
      <c r="N188" s="1">
        <v>5</v>
      </c>
      <c r="O188" s="1">
        <v>0</v>
      </c>
      <c r="P188" s="1">
        <v>91</v>
      </c>
      <c r="R188" s="1">
        <v>47</v>
      </c>
      <c r="S188" s="1">
        <v>12</v>
      </c>
      <c r="T188" s="1">
        <v>10</v>
      </c>
      <c r="Y188" s="1" t="s">
        <v>44</v>
      </c>
      <c r="Z188" s="1" t="s">
        <v>44</v>
      </c>
      <c r="AA188" s="1">
        <v>2</v>
      </c>
      <c r="AB188" s="1">
        <v>5</v>
      </c>
      <c r="AC188" s="1">
        <v>7</v>
      </c>
      <c r="AD188" s="1">
        <v>8</v>
      </c>
      <c r="AE188" s="1">
        <v>9</v>
      </c>
      <c r="AF188" s="1" t="s">
        <v>45</v>
      </c>
      <c r="AG188" s="1" t="s">
        <v>43</v>
      </c>
      <c r="AH188" s="1" t="s">
        <v>46</v>
      </c>
      <c r="AI188" s="1" t="s">
        <v>46</v>
      </c>
      <c r="AJ188" s="1" t="s">
        <v>46</v>
      </c>
      <c r="AK188" s="1" t="s">
        <v>46</v>
      </c>
      <c r="AL188" s="1" t="s">
        <v>46</v>
      </c>
      <c r="AM188" s="1">
        <v>5</v>
      </c>
      <c r="AR188" s="1">
        <v>17.8</v>
      </c>
    </row>
    <row r="189" spans="1:44" x14ac:dyDescent="0.25">
      <c r="A189" s="1">
        <v>394</v>
      </c>
      <c r="B189" s="1" t="s">
        <v>47</v>
      </c>
      <c r="C189" s="2">
        <v>35509</v>
      </c>
      <c r="D189" s="2">
        <v>41000</v>
      </c>
      <c r="F189" s="6">
        <v>17</v>
      </c>
      <c r="G189" s="6">
        <v>15</v>
      </c>
      <c r="H189" s="7">
        <f t="shared" si="5"/>
        <v>17.25</v>
      </c>
      <c r="N189" s="1">
        <v>5</v>
      </c>
      <c r="O189" s="1">
        <v>2</v>
      </c>
      <c r="P189" s="1">
        <v>128</v>
      </c>
      <c r="R189" s="1">
        <v>35</v>
      </c>
      <c r="S189" s="1">
        <v>12</v>
      </c>
      <c r="T189" s="1">
        <v>7</v>
      </c>
      <c r="Y189" s="1" t="s">
        <v>44</v>
      </c>
      <c r="Z189" s="1" t="s">
        <v>44</v>
      </c>
      <c r="AA189" s="1">
        <v>2</v>
      </c>
      <c r="AB189" s="1">
        <v>5</v>
      </c>
      <c r="AC189" s="1">
        <v>7</v>
      </c>
      <c r="AD189" s="1">
        <v>8</v>
      </c>
      <c r="AE189" s="1">
        <v>9</v>
      </c>
      <c r="AF189" s="1" t="s">
        <v>45</v>
      </c>
      <c r="AG189" s="1" t="s">
        <v>43</v>
      </c>
      <c r="AH189" s="1" t="s">
        <v>46</v>
      </c>
      <c r="AI189" s="1" t="s">
        <v>46</v>
      </c>
      <c r="AJ189" s="1" t="s">
        <v>46</v>
      </c>
      <c r="AK189" s="1" t="s">
        <v>46</v>
      </c>
      <c r="AL189" s="1" t="s">
        <v>46</v>
      </c>
      <c r="AM189" s="1">
        <v>5</v>
      </c>
      <c r="AR189" s="1">
        <v>23.4</v>
      </c>
    </row>
    <row r="190" spans="1:44" x14ac:dyDescent="0.25">
      <c r="A190" s="1">
        <v>715</v>
      </c>
      <c r="B190" s="1" t="s">
        <v>47</v>
      </c>
      <c r="C190" s="2">
        <v>35608</v>
      </c>
      <c r="D190" s="2">
        <v>41000</v>
      </c>
      <c r="F190" s="1">
        <v>14</v>
      </c>
      <c r="G190" s="1">
        <v>53</v>
      </c>
      <c r="H190" s="5">
        <f t="shared" si="5"/>
        <v>14.883333333333333</v>
      </c>
      <c r="N190" s="1">
        <v>4</v>
      </c>
      <c r="O190" s="1">
        <v>11</v>
      </c>
      <c r="P190" s="1">
        <v>111</v>
      </c>
      <c r="R190" s="1">
        <v>30</v>
      </c>
      <c r="S190" s="1">
        <v>12</v>
      </c>
      <c r="T190" s="1">
        <v>13</v>
      </c>
      <c r="Y190" s="1" t="s">
        <v>44</v>
      </c>
      <c r="Z190" s="1" t="s">
        <v>44</v>
      </c>
      <c r="AA190" s="1">
        <v>2</v>
      </c>
      <c r="AB190" s="1">
        <v>5</v>
      </c>
      <c r="AC190" s="1">
        <v>7</v>
      </c>
      <c r="AD190" s="1">
        <v>8</v>
      </c>
      <c r="AE190" s="1">
        <v>9</v>
      </c>
      <c r="AF190" s="1" t="s">
        <v>45</v>
      </c>
      <c r="AG190" s="1" t="s">
        <v>43</v>
      </c>
      <c r="AH190" s="1" t="s">
        <v>46</v>
      </c>
      <c r="AI190" s="1" t="s">
        <v>46</v>
      </c>
      <c r="AJ190" s="1" t="s">
        <v>46</v>
      </c>
      <c r="AK190" s="1" t="s">
        <v>46</v>
      </c>
      <c r="AL190" s="1" t="s">
        <v>46</v>
      </c>
      <c r="AM190" s="1">
        <v>5</v>
      </c>
      <c r="AR190" s="1">
        <v>22.4</v>
      </c>
    </row>
    <row r="191" spans="1:44" x14ac:dyDescent="0.25">
      <c r="A191" s="1">
        <v>544</v>
      </c>
      <c r="B191" s="1" t="s">
        <v>47</v>
      </c>
      <c r="C191" s="2">
        <v>35781</v>
      </c>
      <c r="D191" s="2">
        <v>41000</v>
      </c>
      <c r="F191" s="1">
        <v>12</v>
      </c>
      <c r="G191" s="1">
        <v>47</v>
      </c>
      <c r="H191" s="5">
        <f t="shared" si="5"/>
        <v>12.783333333333333</v>
      </c>
      <c r="N191" s="1">
        <v>5</v>
      </c>
      <c r="O191" s="1">
        <v>4</v>
      </c>
      <c r="P191" s="1">
        <v>133</v>
      </c>
      <c r="R191" s="1">
        <v>20</v>
      </c>
      <c r="S191" s="1">
        <v>12</v>
      </c>
      <c r="T191" s="1">
        <v>11</v>
      </c>
      <c r="Y191" s="1" t="s">
        <v>44</v>
      </c>
      <c r="Z191" s="1" t="s">
        <v>44</v>
      </c>
      <c r="AA191" s="1">
        <v>2</v>
      </c>
      <c r="AB191" s="1">
        <v>5</v>
      </c>
      <c r="AC191" s="1">
        <v>7</v>
      </c>
      <c r="AD191" s="1">
        <v>8</v>
      </c>
      <c r="AE191" s="1">
        <v>9</v>
      </c>
      <c r="AF191" s="1" t="s">
        <v>45</v>
      </c>
      <c r="AG191" s="1" t="s">
        <v>43</v>
      </c>
      <c r="AH191" s="1" t="s">
        <v>46</v>
      </c>
      <c r="AI191" s="1" t="s">
        <v>46</v>
      </c>
      <c r="AJ191" s="1" t="s">
        <v>46</v>
      </c>
      <c r="AK191" s="1" t="s">
        <v>46</v>
      </c>
      <c r="AL191" s="1" t="s">
        <v>46</v>
      </c>
      <c r="AM191" s="1">
        <v>5</v>
      </c>
      <c r="AN191" s="1">
        <v>37.799999999999997</v>
      </c>
      <c r="AR191" s="1">
        <v>22.8</v>
      </c>
    </row>
    <row r="192" spans="1:44" x14ac:dyDescent="0.25">
      <c r="A192" s="1">
        <v>575</v>
      </c>
      <c r="B192" s="1" t="s">
        <v>47</v>
      </c>
      <c r="C192" s="2">
        <v>35475</v>
      </c>
      <c r="D192" s="2">
        <v>41000</v>
      </c>
      <c r="F192" s="1">
        <v>12</v>
      </c>
      <c r="G192" s="1">
        <v>47</v>
      </c>
      <c r="H192" s="5">
        <f t="shared" si="5"/>
        <v>12.783333333333333</v>
      </c>
      <c r="N192" s="1">
        <v>5</v>
      </c>
      <c r="O192" s="1">
        <v>4</v>
      </c>
      <c r="P192" s="1">
        <v>131</v>
      </c>
      <c r="R192" s="1">
        <v>36</v>
      </c>
      <c r="S192" s="1">
        <v>12</v>
      </c>
      <c r="T192" s="1">
        <v>8</v>
      </c>
      <c r="Y192" s="1" t="s">
        <v>44</v>
      </c>
      <c r="Z192" s="1" t="s">
        <v>44</v>
      </c>
      <c r="AA192" s="1">
        <v>2</v>
      </c>
      <c r="AB192" s="1">
        <v>5</v>
      </c>
      <c r="AC192" s="1">
        <v>7</v>
      </c>
      <c r="AD192" s="1">
        <v>8</v>
      </c>
      <c r="AE192" s="1">
        <v>9</v>
      </c>
      <c r="AF192" s="1" t="s">
        <v>45</v>
      </c>
      <c r="AG192" s="1" t="s">
        <v>43</v>
      </c>
      <c r="AH192" s="1" t="s">
        <v>46</v>
      </c>
      <c r="AI192" s="1" t="s">
        <v>46</v>
      </c>
      <c r="AJ192" s="1" t="s">
        <v>46</v>
      </c>
      <c r="AK192" s="1" t="s">
        <v>46</v>
      </c>
      <c r="AL192" s="1" t="s">
        <v>46</v>
      </c>
      <c r="AM192" s="1">
        <v>5</v>
      </c>
      <c r="AN192" s="1">
        <v>38.1</v>
      </c>
      <c r="AR192" s="1">
        <v>22.5</v>
      </c>
    </row>
    <row r="193" spans="1:44" x14ac:dyDescent="0.25">
      <c r="A193" s="1">
        <v>744</v>
      </c>
      <c r="B193" s="1" t="s">
        <v>47</v>
      </c>
      <c r="C193" s="2">
        <v>34966</v>
      </c>
      <c r="D193" s="2">
        <v>41000</v>
      </c>
      <c r="F193" s="1">
        <v>12</v>
      </c>
      <c r="G193" s="1">
        <v>20</v>
      </c>
      <c r="H193" s="5">
        <f t="shared" si="5"/>
        <v>12.333333333333334</v>
      </c>
      <c r="N193" s="1">
        <v>5</v>
      </c>
      <c r="O193" s="1">
        <v>6</v>
      </c>
      <c r="P193" s="1">
        <v>141</v>
      </c>
      <c r="R193" s="1">
        <v>47</v>
      </c>
      <c r="S193" s="1">
        <v>12</v>
      </c>
      <c r="T193" s="1">
        <v>18</v>
      </c>
      <c r="Y193" s="1" t="s">
        <v>44</v>
      </c>
      <c r="Z193" s="1" t="s">
        <v>44</v>
      </c>
      <c r="AA193" s="1">
        <v>2</v>
      </c>
      <c r="AB193" s="1">
        <v>5</v>
      </c>
      <c r="AC193" s="1">
        <v>7</v>
      </c>
      <c r="AD193" s="1">
        <v>8</v>
      </c>
      <c r="AE193" s="1">
        <v>9</v>
      </c>
      <c r="AF193" s="1" t="s">
        <v>45</v>
      </c>
      <c r="AG193" s="1" t="s">
        <v>43</v>
      </c>
      <c r="AH193" s="1" t="s">
        <v>46</v>
      </c>
      <c r="AI193" s="1" t="s">
        <v>46</v>
      </c>
      <c r="AJ193" s="1" t="s">
        <v>46</v>
      </c>
      <c r="AK193" s="1" t="s">
        <v>46</v>
      </c>
      <c r="AL193" s="1" t="s">
        <v>46</v>
      </c>
      <c r="AM193" s="1">
        <v>5</v>
      </c>
      <c r="AN193" s="1">
        <v>37.799999999999997</v>
      </c>
      <c r="AR193" s="1">
        <v>22.8</v>
      </c>
    </row>
    <row r="194" spans="1:44" x14ac:dyDescent="0.25">
      <c r="A194" s="1">
        <v>272</v>
      </c>
      <c r="B194" s="1" t="s">
        <v>47</v>
      </c>
      <c r="C194" s="2">
        <v>35223</v>
      </c>
      <c r="D194" s="2">
        <v>41000</v>
      </c>
      <c r="F194" s="1">
        <v>11</v>
      </c>
      <c r="G194" s="1">
        <v>42</v>
      </c>
      <c r="H194" s="5">
        <f t="shared" si="5"/>
        <v>11.7</v>
      </c>
      <c r="N194" s="1">
        <v>5</v>
      </c>
      <c r="O194" s="1">
        <v>4</v>
      </c>
      <c r="P194" s="1">
        <v>133</v>
      </c>
      <c r="R194" s="1">
        <v>45</v>
      </c>
      <c r="S194" s="1">
        <v>12</v>
      </c>
      <c r="T194" s="1">
        <v>9</v>
      </c>
      <c r="Y194" s="1" t="s">
        <v>44</v>
      </c>
      <c r="Z194" s="1" t="s">
        <v>44</v>
      </c>
      <c r="AA194" s="1">
        <v>2</v>
      </c>
      <c r="AB194" s="1">
        <v>5</v>
      </c>
      <c r="AC194" s="1">
        <v>7</v>
      </c>
      <c r="AD194" s="1">
        <v>8</v>
      </c>
      <c r="AE194" s="1">
        <v>9</v>
      </c>
      <c r="AF194" s="1" t="s">
        <v>45</v>
      </c>
      <c r="AG194" s="1" t="s">
        <v>43</v>
      </c>
      <c r="AH194" s="1" t="s">
        <v>46</v>
      </c>
      <c r="AI194" s="1" t="s">
        <v>46</v>
      </c>
      <c r="AJ194" s="1" t="s">
        <v>46</v>
      </c>
      <c r="AK194" s="1" t="s">
        <v>46</v>
      </c>
      <c r="AL194" s="1" t="s">
        <v>46</v>
      </c>
      <c r="AM194" s="1">
        <v>5</v>
      </c>
      <c r="AN194" s="1">
        <v>37.9</v>
      </c>
      <c r="AR194" s="1">
        <v>22.8</v>
      </c>
    </row>
    <row r="195" spans="1:44" x14ac:dyDescent="0.25">
      <c r="A195" s="1">
        <v>764</v>
      </c>
      <c r="B195" s="1" t="s">
        <v>47</v>
      </c>
      <c r="C195" s="2">
        <v>35370</v>
      </c>
      <c r="D195" s="2">
        <v>41000</v>
      </c>
      <c r="F195" s="1">
        <v>10</v>
      </c>
      <c r="G195" s="1">
        <v>43</v>
      </c>
      <c r="H195" s="5">
        <f t="shared" si="5"/>
        <v>10.716666666666667</v>
      </c>
      <c r="N195" s="1">
        <v>5</v>
      </c>
      <c r="O195" s="1">
        <v>2</v>
      </c>
      <c r="P195" s="1">
        <v>123</v>
      </c>
      <c r="R195" s="1">
        <v>36</v>
      </c>
      <c r="S195" s="1">
        <v>12</v>
      </c>
      <c r="T195" s="1">
        <v>9</v>
      </c>
      <c r="Y195" s="1" t="s">
        <v>44</v>
      </c>
      <c r="Z195" s="1" t="s">
        <v>44</v>
      </c>
      <c r="AA195" s="1">
        <v>2</v>
      </c>
      <c r="AB195" s="1">
        <v>5</v>
      </c>
      <c r="AC195" s="1">
        <v>7</v>
      </c>
      <c r="AD195" s="1">
        <v>8</v>
      </c>
      <c r="AE195" s="1">
        <v>9</v>
      </c>
      <c r="AF195" s="1" t="s">
        <v>45</v>
      </c>
      <c r="AG195" s="1" t="s">
        <v>43</v>
      </c>
      <c r="AH195" s="1" t="s">
        <v>46</v>
      </c>
      <c r="AI195" s="1" t="s">
        <v>46</v>
      </c>
      <c r="AJ195" s="1" t="s">
        <v>46</v>
      </c>
      <c r="AK195" s="1" t="s">
        <v>46</v>
      </c>
      <c r="AL195" s="1" t="s">
        <v>46</v>
      </c>
      <c r="AM195" s="1">
        <v>5</v>
      </c>
      <c r="AN195" s="1">
        <v>39</v>
      </c>
      <c r="AR195" s="1">
        <v>22.5</v>
      </c>
    </row>
    <row r="196" spans="1:44" x14ac:dyDescent="0.25">
      <c r="A196" s="1">
        <v>59</v>
      </c>
      <c r="B196" s="1" t="s">
        <v>47</v>
      </c>
      <c r="C196" s="2">
        <v>35645</v>
      </c>
      <c r="D196" s="2">
        <v>41000</v>
      </c>
      <c r="F196" s="1">
        <v>9</v>
      </c>
      <c r="G196" s="1">
        <v>45</v>
      </c>
      <c r="H196" s="5">
        <f t="shared" si="5"/>
        <v>9.75</v>
      </c>
      <c r="N196" s="1">
        <v>5</v>
      </c>
      <c r="O196" s="1">
        <v>3</v>
      </c>
      <c r="P196" s="1">
        <v>139</v>
      </c>
      <c r="S196" s="1">
        <v>12</v>
      </c>
      <c r="T196" s="1">
        <v>15</v>
      </c>
      <c r="U196" s="1">
        <v>3</v>
      </c>
      <c r="W196" s="1">
        <v>12</v>
      </c>
      <c r="X196" s="1">
        <v>12</v>
      </c>
      <c r="Y196" s="1" t="s">
        <v>44</v>
      </c>
      <c r="Z196" s="1" t="s">
        <v>44</v>
      </c>
      <c r="AA196" s="1">
        <v>2</v>
      </c>
      <c r="AB196" s="1">
        <v>5</v>
      </c>
      <c r="AC196" s="1" t="s">
        <v>50</v>
      </c>
      <c r="AD196" s="1">
        <v>8</v>
      </c>
      <c r="AE196" s="1">
        <v>9</v>
      </c>
      <c r="AF196" s="1" t="s">
        <v>48</v>
      </c>
      <c r="AG196" s="1" t="s">
        <v>43</v>
      </c>
      <c r="AH196" s="1" t="s">
        <v>49</v>
      </c>
      <c r="AI196" s="1" t="s">
        <v>50</v>
      </c>
      <c r="AJ196" s="1" t="s">
        <v>46</v>
      </c>
      <c r="AK196" s="1" t="s">
        <v>46</v>
      </c>
      <c r="AL196" s="1" t="s">
        <v>46</v>
      </c>
      <c r="AM196" s="1">
        <v>3</v>
      </c>
      <c r="AN196" s="1">
        <v>38.6</v>
      </c>
      <c r="AR196" s="1">
        <v>24.6</v>
      </c>
    </row>
    <row r="197" spans="1:44" x14ac:dyDescent="0.25">
      <c r="A197" s="1">
        <v>411</v>
      </c>
      <c r="B197" s="1" t="s">
        <v>42</v>
      </c>
      <c r="C197" s="2">
        <v>35404</v>
      </c>
      <c r="D197" s="2">
        <v>41000</v>
      </c>
      <c r="F197" s="1">
        <v>8</v>
      </c>
      <c r="G197" s="1">
        <v>23</v>
      </c>
      <c r="H197" s="5">
        <f t="shared" si="5"/>
        <v>8.3833333333333329</v>
      </c>
      <c r="N197" s="1">
        <v>5</v>
      </c>
      <c r="O197" s="1">
        <v>7</v>
      </c>
      <c r="P197" s="1">
        <v>179</v>
      </c>
      <c r="S197" s="1">
        <v>12</v>
      </c>
      <c r="T197" s="1">
        <v>26</v>
      </c>
      <c r="Y197" s="1" t="s">
        <v>44</v>
      </c>
      <c r="Z197" s="1" t="s">
        <v>44</v>
      </c>
      <c r="AA197" s="1">
        <v>2</v>
      </c>
      <c r="AB197" s="1">
        <v>5</v>
      </c>
      <c r="AC197" s="1" t="s">
        <v>50</v>
      </c>
      <c r="AD197" s="1">
        <v>8</v>
      </c>
      <c r="AE197" s="1">
        <v>9</v>
      </c>
      <c r="AF197" s="1" t="s">
        <v>45</v>
      </c>
      <c r="AG197" s="1" t="s">
        <v>43</v>
      </c>
      <c r="AH197" s="1" t="s">
        <v>49</v>
      </c>
      <c r="AI197" s="1" t="s">
        <v>50</v>
      </c>
      <c r="AJ197" s="1" t="s">
        <v>46</v>
      </c>
      <c r="AK197" s="1" t="s">
        <v>46</v>
      </c>
      <c r="AL197" s="1" t="s">
        <v>46</v>
      </c>
      <c r="AM197" s="1">
        <v>3</v>
      </c>
      <c r="AN197" s="1">
        <v>41.9</v>
      </c>
      <c r="AR197" s="1">
        <v>28</v>
      </c>
    </row>
    <row r="198" spans="1:44" x14ac:dyDescent="0.25">
      <c r="A198" s="1">
        <v>416</v>
      </c>
      <c r="B198" s="1" t="s">
        <v>42</v>
      </c>
      <c r="C198" s="2">
        <v>35525</v>
      </c>
      <c r="D198" s="2">
        <v>41000</v>
      </c>
      <c r="E198" s="1">
        <v>14</v>
      </c>
      <c r="F198" s="1">
        <v>14</v>
      </c>
      <c r="G198" s="1">
        <v>59</v>
      </c>
      <c r="H198" s="5">
        <f t="shared" si="5"/>
        <v>14.983333333333333</v>
      </c>
      <c r="N198" s="1">
        <v>5</v>
      </c>
      <c r="O198" s="1">
        <v>9</v>
      </c>
      <c r="P198" s="1">
        <v>156</v>
      </c>
      <c r="S198" s="1">
        <v>12</v>
      </c>
      <c r="T198" s="1">
        <v>30</v>
      </c>
      <c r="U198" s="1">
        <v>12</v>
      </c>
      <c r="V198" s="1">
        <v>37</v>
      </c>
      <c r="W198" s="1">
        <v>12</v>
      </c>
      <c r="X198" s="1">
        <v>12</v>
      </c>
      <c r="Y198" s="1" t="s">
        <v>44</v>
      </c>
      <c r="Z198" s="1" t="s">
        <v>44</v>
      </c>
      <c r="AA198" s="1">
        <v>2</v>
      </c>
      <c r="AB198" s="1">
        <v>5</v>
      </c>
      <c r="AC198" s="1" t="s">
        <v>50</v>
      </c>
      <c r="AD198" s="1">
        <v>8</v>
      </c>
      <c r="AE198" s="1">
        <v>9</v>
      </c>
      <c r="AF198" s="1" t="s">
        <v>48</v>
      </c>
      <c r="AG198" s="1" t="s">
        <v>43</v>
      </c>
      <c r="AH198" s="1" t="s">
        <v>43</v>
      </c>
      <c r="AI198" s="1" t="s">
        <v>50</v>
      </c>
      <c r="AJ198" s="1" t="s">
        <v>46</v>
      </c>
      <c r="AK198" s="1" t="s">
        <v>46</v>
      </c>
      <c r="AL198" s="1" t="s">
        <v>46</v>
      </c>
      <c r="AM198" s="1">
        <v>3</v>
      </c>
      <c r="AO198" s="1">
        <v>40.6</v>
      </c>
      <c r="AR198" s="1">
        <v>23</v>
      </c>
    </row>
    <row r="199" spans="1:44" x14ac:dyDescent="0.25">
      <c r="A199" s="1">
        <v>776</v>
      </c>
      <c r="B199" s="1" t="s">
        <v>47</v>
      </c>
      <c r="C199" s="2">
        <v>35435</v>
      </c>
      <c r="D199" s="2">
        <v>41000</v>
      </c>
      <c r="F199" s="1">
        <v>10</v>
      </c>
      <c r="G199" s="1">
        <v>24</v>
      </c>
      <c r="H199" s="5">
        <f t="shared" si="5"/>
        <v>10.4</v>
      </c>
      <c r="N199" s="1">
        <v>5</v>
      </c>
      <c r="O199" s="1">
        <v>4</v>
      </c>
      <c r="P199" s="1">
        <v>134</v>
      </c>
      <c r="R199" s="1">
        <v>30</v>
      </c>
      <c r="T199" s="1">
        <v>11</v>
      </c>
      <c r="Y199" s="1" t="s">
        <v>44</v>
      </c>
      <c r="Z199" s="1" t="s">
        <v>44</v>
      </c>
      <c r="AA199" s="1">
        <v>2</v>
      </c>
      <c r="AB199" s="1">
        <v>5</v>
      </c>
      <c r="AC199" s="1">
        <v>7</v>
      </c>
      <c r="AE199" s="1">
        <v>9</v>
      </c>
      <c r="AF199" s="1" t="s">
        <v>45</v>
      </c>
      <c r="AG199" s="1" t="s">
        <v>43</v>
      </c>
      <c r="AH199" s="1" t="s">
        <v>46</v>
      </c>
      <c r="AI199" s="1" t="s">
        <v>46</v>
      </c>
      <c r="AJ199" s="1" t="s">
        <v>50</v>
      </c>
      <c r="AK199" s="1" t="s">
        <v>46</v>
      </c>
      <c r="AL199" s="1" t="s">
        <v>46</v>
      </c>
      <c r="AM199" s="1">
        <v>4</v>
      </c>
      <c r="AN199" s="1">
        <v>38.9</v>
      </c>
      <c r="AR199" s="1">
        <v>23</v>
      </c>
    </row>
    <row r="200" spans="1:44" x14ac:dyDescent="0.25">
      <c r="A200" s="1">
        <v>431</v>
      </c>
      <c r="B200" s="1" t="s">
        <v>47</v>
      </c>
      <c r="C200" s="2">
        <v>35493</v>
      </c>
      <c r="D200" s="2">
        <v>41000</v>
      </c>
      <c r="F200" s="1">
        <v>10</v>
      </c>
      <c r="G200" s="1">
        <v>16</v>
      </c>
      <c r="H200" s="5">
        <f t="shared" si="5"/>
        <v>10.266666666666667</v>
      </c>
      <c r="N200" s="1">
        <v>5</v>
      </c>
      <c r="O200" s="1">
        <v>0</v>
      </c>
      <c r="P200" s="1">
        <v>123</v>
      </c>
      <c r="R200" s="1">
        <v>10</v>
      </c>
      <c r="S200" s="1">
        <v>12</v>
      </c>
      <c r="Y200" s="1" t="s">
        <v>44</v>
      </c>
      <c r="Z200" s="1" t="s">
        <v>44</v>
      </c>
      <c r="AA200" s="1">
        <v>2</v>
      </c>
      <c r="AB200" s="1">
        <v>5</v>
      </c>
      <c r="AC200" s="1">
        <v>7</v>
      </c>
      <c r="AD200" s="1">
        <v>8</v>
      </c>
      <c r="AE200" s="1" t="s">
        <v>50</v>
      </c>
      <c r="AF200" s="1" t="s">
        <v>45</v>
      </c>
      <c r="AG200" s="1" t="s">
        <v>43</v>
      </c>
      <c r="AH200" s="1" t="s">
        <v>43</v>
      </c>
      <c r="AI200" s="1" t="s">
        <v>43</v>
      </c>
      <c r="AJ200" s="1" t="s">
        <v>46</v>
      </c>
      <c r="AK200" s="1" t="s">
        <v>50</v>
      </c>
      <c r="AL200" s="1" t="s">
        <v>46</v>
      </c>
      <c r="AM200" s="1">
        <v>2</v>
      </c>
      <c r="AN200" s="1">
        <v>38.299999999999997</v>
      </c>
      <c r="AR200" s="1">
        <v>24</v>
      </c>
    </row>
    <row r="201" spans="1:44" x14ac:dyDescent="0.25">
      <c r="A201" s="1">
        <v>357</v>
      </c>
      <c r="B201" s="1" t="s">
        <v>47</v>
      </c>
      <c r="C201" s="2">
        <v>35684</v>
      </c>
      <c r="D201" s="2">
        <v>41000</v>
      </c>
      <c r="F201" s="1">
        <v>13</v>
      </c>
      <c r="G201" s="1">
        <v>10</v>
      </c>
      <c r="H201" s="5">
        <f t="shared" si="5"/>
        <v>13.166666666666666</v>
      </c>
      <c r="N201" s="1">
        <v>5</v>
      </c>
      <c r="O201" s="1">
        <v>4</v>
      </c>
      <c r="P201" s="1">
        <v>216</v>
      </c>
      <c r="R201" s="1">
        <v>45</v>
      </c>
      <c r="S201" s="1">
        <v>12</v>
      </c>
      <c r="Y201" s="1" t="s">
        <v>44</v>
      </c>
      <c r="Z201" s="1" t="s">
        <v>44</v>
      </c>
      <c r="AA201" s="1">
        <v>2</v>
      </c>
      <c r="AB201" s="1">
        <v>5</v>
      </c>
      <c r="AC201" s="1">
        <v>7</v>
      </c>
      <c r="AD201" s="1">
        <v>8</v>
      </c>
      <c r="AE201" s="1" t="s">
        <v>50</v>
      </c>
      <c r="AF201" s="1" t="s">
        <v>45</v>
      </c>
      <c r="AG201" s="1" t="s">
        <v>43</v>
      </c>
      <c r="AH201" s="1" t="s">
        <v>49</v>
      </c>
      <c r="AI201" s="1" t="s">
        <v>46</v>
      </c>
      <c r="AJ201" s="1" t="s">
        <v>46</v>
      </c>
      <c r="AK201" s="1" t="s">
        <v>50</v>
      </c>
      <c r="AL201" s="1" t="s">
        <v>46</v>
      </c>
      <c r="AM201" s="1">
        <v>3</v>
      </c>
      <c r="AR201" s="1">
        <v>37.1</v>
      </c>
    </row>
    <row r="202" spans="1:44" x14ac:dyDescent="0.25">
      <c r="A202" s="1">
        <v>57</v>
      </c>
      <c r="B202" s="1" t="s">
        <v>47</v>
      </c>
      <c r="C202" s="2">
        <v>35499</v>
      </c>
      <c r="D202" s="2">
        <v>41000</v>
      </c>
      <c r="F202" s="1">
        <v>10</v>
      </c>
      <c r="G202" s="1">
        <v>20</v>
      </c>
      <c r="H202" s="5">
        <f t="shared" si="5"/>
        <v>10.333333333333334</v>
      </c>
      <c r="N202" s="1">
        <v>5</v>
      </c>
      <c r="O202" s="1">
        <v>2</v>
      </c>
      <c r="P202" s="1">
        <v>140</v>
      </c>
      <c r="R202" s="1">
        <v>42</v>
      </c>
      <c r="S202" s="1">
        <v>12</v>
      </c>
      <c r="Y202" s="1" t="s">
        <v>44</v>
      </c>
      <c r="Z202" s="1" t="s">
        <v>44</v>
      </c>
      <c r="AA202" s="1">
        <v>2</v>
      </c>
      <c r="AB202" s="1">
        <v>5</v>
      </c>
      <c r="AC202" s="1">
        <v>7</v>
      </c>
      <c r="AD202" s="1">
        <v>8</v>
      </c>
      <c r="AE202" s="1" t="s">
        <v>50</v>
      </c>
      <c r="AF202" s="1" t="s">
        <v>45</v>
      </c>
      <c r="AG202" s="1" t="s">
        <v>43</v>
      </c>
      <c r="AH202" s="1" t="s">
        <v>49</v>
      </c>
      <c r="AI202" s="1" t="s">
        <v>46</v>
      </c>
      <c r="AJ202" s="1" t="s">
        <v>46</v>
      </c>
      <c r="AK202" s="1" t="s">
        <v>50</v>
      </c>
      <c r="AL202" s="1" t="s">
        <v>46</v>
      </c>
      <c r="AM202" s="1">
        <v>3</v>
      </c>
      <c r="AN202" s="1">
        <v>36.799999999999997</v>
      </c>
      <c r="AR202" s="1">
        <v>25.6</v>
      </c>
    </row>
    <row r="203" spans="1:44" x14ac:dyDescent="0.25">
      <c r="A203" s="1">
        <v>306</v>
      </c>
      <c r="B203" s="1" t="s">
        <v>42</v>
      </c>
      <c r="C203" s="2">
        <v>35451</v>
      </c>
      <c r="D203" s="2">
        <v>41000</v>
      </c>
      <c r="F203" s="1">
        <v>13</v>
      </c>
      <c r="G203" s="1">
        <v>27</v>
      </c>
      <c r="H203" s="5">
        <f t="shared" si="5"/>
        <v>13.45</v>
      </c>
      <c r="N203" s="1">
        <v>5</v>
      </c>
      <c r="O203" s="1">
        <v>11</v>
      </c>
      <c r="P203" s="1">
        <v>241</v>
      </c>
      <c r="R203" s="1">
        <v>35</v>
      </c>
      <c r="S203" s="1">
        <v>12</v>
      </c>
      <c r="Y203" s="1" t="s">
        <v>44</v>
      </c>
      <c r="Z203" s="1" t="s">
        <v>44</v>
      </c>
      <c r="AA203" s="1">
        <v>2</v>
      </c>
      <c r="AB203" s="1">
        <v>5</v>
      </c>
      <c r="AC203" s="1">
        <v>7</v>
      </c>
      <c r="AD203" s="1">
        <v>8</v>
      </c>
      <c r="AE203" s="1" t="s">
        <v>50</v>
      </c>
      <c r="AF203" s="1" t="s">
        <v>45</v>
      </c>
      <c r="AG203" s="1" t="s">
        <v>43</v>
      </c>
      <c r="AH203" s="1" t="s">
        <v>49</v>
      </c>
      <c r="AI203" s="1" t="s">
        <v>46</v>
      </c>
      <c r="AJ203" s="1" t="s">
        <v>46</v>
      </c>
      <c r="AK203" s="1" t="s">
        <v>50</v>
      </c>
      <c r="AL203" s="1" t="s">
        <v>46</v>
      </c>
      <c r="AM203" s="1">
        <v>3</v>
      </c>
      <c r="AR203" s="1">
        <v>33.6</v>
      </c>
    </row>
    <row r="204" spans="1:44" x14ac:dyDescent="0.25">
      <c r="A204" s="1">
        <v>268</v>
      </c>
      <c r="B204" s="1" t="s">
        <v>47</v>
      </c>
      <c r="C204" s="2">
        <v>35480</v>
      </c>
      <c r="D204" s="2">
        <v>41000</v>
      </c>
      <c r="F204" s="1">
        <v>11</v>
      </c>
      <c r="G204" s="1">
        <v>15</v>
      </c>
      <c r="H204" s="5">
        <f t="shared" si="5"/>
        <v>11.25</v>
      </c>
      <c r="N204" s="1">
        <v>5</v>
      </c>
      <c r="O204" s="1">
        <v>2</v>
      </c>
      <c r="P204" s="1">
        <v>123</v>
      </c>
      <c r="R204" s="1">
        <v>47</v>
      </c>
      <c r="S204" s="1">
        <v>12</v>
      </c>
      <c r="Y204" s="1" t="s">
        <v>44</v>
      </c>
      <c r="Z204" s="1" t="s">
        <v>44</v>
      </c>
      <c r="AA204" s="1">
        <v>2</v>
      </c>
      <c r="AB204" s="1">
        <v>5</v>
      </c>
      <c r="AC204" s="1">
        <v>7</v>
      </c>
      <c r="AD204" s="1">
        <v>8</v>
      </c>
      <c r="AE204" s="1" t="s">
        <v>50</v>
      </c>
      <c r="AF204" s="1" t="s">
        <v>45</v>
      </c>
      <c r="AG204" s="1" t="s">
        <v>43</v>
      </c>
      <c r="AH204" s="1" t="s">
        <v>46</v>
      </c>
      <c r="AI204" s="1" t="s">
        <v>46</v>
      </c>
      <c r="AJ204" s="1" t="s">
        <v>46</v>
      </c>
      <c r="AK204" s="1" t="s">
        <v>50</v>
      </c>
      <c r="AL204" s="1" t="s">
        <v>46</v>
      </c>
      <c r="AM204" s="1">
        <v>4</v>
      </c>
      <c r="AN204" s="1">
        <v>38.5</v>
      </c>
      <c r="AR204" s="1">
        <v>22.5</v>
      </c>
    </row>
    <row r="205" spans="1:44" x14ac:dyDescent="0.25">
      <c r="A205" s="1">
        <v>372</v>
      </c>
      <c r="B205" s="1" t="s">
        <v>47</v>
      </c>
      <c r="C205" s="2">
        <v>35801</v>
      </c>
      <c r="D205" s="2">
        <v>41000</v>
      </c>
      <c r="F205" s="1">
        <v>11</v>
      </c>
      <c r="G205" s="1">
        <v>15</v>
      </c>
      <c r="H205" s="5">
        <f t="shared" si="5"/>
        <v>11.25</v>
      </c>
      <c r="N205" s="1">
        <v>5</v>
      </c>
      <c r="O205" s="1">
        <v>7</v>
      </c>
      <c r="P205" s="1">
        <v>138</v>
      </c>
      <c r="R205" s="1">
        <v>36</v>
      </c>
      <c r="S205" s="1">
        <v>12</v>
      </c>
      <c r="W205" s="1">
        <v>12</v>
      </c>
      <c r="X205" s="1">
        <v>0</v>
      </c>
      <c r="Y205" s="1" t="s">
        <v>44</v>
      </c>
      <c r="Z205" s="1" t="s">
        <v>44</v>
      </c>
      <c r="AA205" s="1">
        <v>2</v>
      </c>
      <c r="AB205" s="1">
        <v>5</v>
      </c>
      <c r="AC205" s="1">
        <v>7</v>
      </c>
      <c r="AD205" s="1">
        <v>8</v>
      </c>
      <c r="AE205" s="1" t="s">
        <v>50</v>
      </c>
      <c r="AF205" s="1" t="s">
        <v>45</v>
      </c>
      <c r="AG205" s="1" t="s">
        <v>43</v>
      </c>
      <c r="AH205" s="1" t="s">
        <v>46</v>
      </c>
      <c r="AI205" s="1" t="s">
        <v>46</v>
      </c>
      <c r="AJ205" s="1" t="s">
        <v>46</v>
      </c>
      <c r="AK205" s="1" t="s">
        <v>50</v>
      </c>
      <c r="AL205" s="1" t="s">
        <v>46</v>
      </c>
      <c r="AM205" s="1">
        <v>4</v>
      </c>
      <c r="AN205" s="1">
        <v>39.200000000000003</v>
      </c>
      <c r="AR205" s="1">
        <v>21.6</v>
      </c>
    </row>
    <row r="206" spans="1:44" x14ac:dyDescent="0.25">
      <c r="A206" s="1">
        <v>324</v>
      </c>
      <c r="B206" s="1" t="s">
        <v>47</v>
      </c>
      <c r="C206" s="2">
        <v>35258</v>
      </c>
      <c r="D206" s="2">
        <v>41000</v>
      </c>
      <c r="F206" s="1">
        <v>12</v>
      </c>
      <c r="G206" s="1">
        <v>20</v>
      </c>
      <c r="H206" s="5">
        <f t="shared" si="5"/>
        <v>12.333333333333334</v>
      </c>
      <c r="N206" s="1">
        <v>4</v>
      </c>
      <c r="O206" s="1">
        <v>9</v>
      </c>
      <c r="P206" s="1">
        <v>79</v>
      </c>
      <c r="R206" s="1">
        <v>47</v>
      </c>
      <c r="S206" s="1">
        <v>12</v>
      </c>
      <c r="T206" s="1">
        <v>5</v>
      </c>
      <c r="Y206" s="1" t="s">
        <v>43</v>
      </c>
      <c r="Z206" s="1" t="s">
        <v>43</v>
      </c>
      <c r="AA206" s="1">
        <v>2</v>
      </c>
      <c r="AB206" s="1">
        <v>5</v>
      </c>
      <c r="AC206" s="1">
        <v>7</v>
      </c>
      <c r="AD206" s="1">
        <v>8</v>
      </c>
      <c r="AE206" s="1">
        <v>9</v>
      </c>
      <c r="AF206" s="1" t="s">
        <v>45</v>
      </c>
      <c r="AG206" s="1" t="s">
        <v>46</v>
      </c>
      <c r="AH206" s="1" t="s">
        <v>46</v>
      </c>
      <c r="AI206" s="1" t="s">
        <v>46</v>
      </c>
      <c r="AJ206" s="1" t="s">
        <v>46</v>
      </c>
      <c r="AK206" s="1" t="s">
        <v>43</v>
      </c>
      <c r="AL206" s="1" t="s">
        <v>43</v>
      </c>
      <c r="AM206" s="1">
        <v>4</v>
      </c>
      <c r="AN206" s="1">
        <v>42.6</v>
      </c>
      <c r="AR206" s="1">
        <v>17.100000000000001</v>
      </c>
    </row>
    <row r="207" spans="1:44" x14ac:dyDescent="0.25">
      <c r="A207" s="1">
        <v>328</v>
      </c>
      <c r="B207" s="1" t="s">
        <v>47</v>
      </c>
      <c r="C207" s="2">
        <v>35442</v>
      </c>
      <c r="D207" s="2">
        <v>41000</v>
      </c>
      <c r="F207" s="1">
        <v>9</v>
      </c>
      <c r="G207" s="1">
        <v>36</v>
      </c>
      <c r="H207" s="5">
        <f t="shared" si="5"/>
        <v>9.6</v>
      </c>
      <c r="N207" s="1">
        <v>5</v>
      </c>
      <c r="O207" s="1">
        <v>6</v>
      </c>
      <c r="P207" s="1">
        <v>115</v>
      </c>
      <c r="R207" s="1">
        <v>41</v>
      </c>
      <c r="S207" s="1">
        <v>12</v>
      </c>
      <c r="T207" s="1">
        <v>1</v>
      </c>
      <c r="Y207" s="1" t="s">
        <v>43</v>
      </c>
      <c r="Z207" s="1" t="s">
        <v>44</v>
      </c>
      <c r="AA207" s="1">
        <v>2</v>
      </c>
      <c r="AB207" s="1">
        <v>5</v>
      </c>
      <c r="AC207" s="1">
        <v>7</v>
      </c>
      <c r="AD207" s="1">
        <v>8</v>
      </c>
      <c r="AE207" s="1">
        <v>9</v>
      </c>
      <c r="AF207" s="1" t="s">
        <v>45</v>
      </c>
      <c r="AG207" s="1" t="s">
        <v>46</v>
      </c>
      <c r="AH207" s="1" t="s">
        <v>46</v>
      </c>
      <c r="AI207" s="1" t="s">
        <v>46</v>
      </c>
      <c r="AJ207" s="1" t="s">
        <v>46</v>
      </c>
      <c r="AK207" s="1" t="s">
        <v>43</v>
      </c>
      <c r="AL207" s="1" t="s">
        <v>43</v>
      </c>
      <c r="AM207" s="1">
        <v>4</v>
      </c>
      <c r="AN207" s="1">
        <v>43.9</v>
      </c>
      <c r="AR207" s="1">
        <v>18.600000000000001</v>
      </c>
    </row>
    <row r="208" spans="1:44" x14ac:dyDescent="0.25">
      <c r="A208" s="1">
        <v>737</v>
      </c>
      <c r="B208" s="1" t="s">
        <v>42</v>
      </c>
      <c r="C208" s="2">
        <v>35422</v>
      </c>
      <c r="D208" s="2">
        <v>41000</v>
      </c>
      <c r="F208" s="1">
        <v>8</v>
      </c>
      <c r="G208" s="1">
        <v>8</v>
      </c>
      <c r="H208" s="5">
        <f t="shared" ref="H208:H271" si="6">F208+G208/60</f>
        <v>8.1333333333333329</v>
      </c>
      <c r="N208" s="1">
        <v>5</v>
      </c>
      <c r="O208" s="1">
        <v>5</v>
      </c>
      <c r="P208" s="1">
        <v>141</v>
      </c>
      <c r="R208" s="1">
        <v>47</v>
      </c>
      <c r="S208" s="1">
        <v>8</v>
      </c>
      <c r="T208" s="1">
        <v>22</v>
      </c>
      <c r="U208" s="1">
        <v>4</v>
      </c>
      <c r="Y208" s="1" t="s">
        <v>43</v>
      </c>
      <c r="Z208" s="1" t="s">
        <v>44</v>
      </c>
      <c r="AA208" s="1">
        <v>2</v>
      </c>
      <c r="AB208" s="1">
        <v>5</v>
      </c>
      <c r="AC208" s="1">
        <v>7</v>
      </c>
      <c r="AD208" s="1">
        <v>8</v>
      </c>
      <c r="AE208" s="1">
        <v>9</v>
      </c>
      <c r="AF208" s="1" t="s">
        <v>45</v>
      </c>
      <c r="AG208" s="1" t="s">
        <v>46</v>
      </c>
      <c r="AH208" s="1" t="s">
        <v>43</v>
      </c>
      <c r="AI208" s="1" t="s">
        <v>46</v>
      </c>
      <c r="AJ208" s="1" t="s">
        <v>43</v>
      </c>
      <c r="AK208" s="1" t="s">
        <v>46</v>
      </c>
      <c r="AL208" s="1" t="s">
        <v>43</v>
      </c>
      <c r="AM208" s="1">
        <v>3</v>
      </c>
      <c r="AN208" s="1">
        <v>46.5</v>
      </c>
      <c r="AR208" s="1">
        <v>23.5</v>
      </c>
    </row>
    <row r="209" spans="1:44" x14ac:dyDescent="0.25">
      <c r="A209" s="1">
        <v>624</v>
      </c>
      <c r="B209" s="1" t="s">
        <v>42</v>
      </c>
      <c r="C209" s="2">
        <v>35394</v>
      </c>
      <c r="D209" s="2">
        <v>41000</v>
      </c>
      <c r="F209" s="1">
        <v>9</v>
      </c>
      <c r="G209" s="1">
        <v>20</v>
      </c>
      <c r="H209" s="5">
        <f t="shared" si="6"/>
        <v>9.3333333333333339</v>
      </c>
      <c r="N209" s="1">
        <v>5</v>
      </c>
      <c r="O209" s="1">
        <v>6</v>
      </c>
      <c r="P209" s="1">
        <v>107</v>
      </c>
      <c r="R209" s="1">
        <v>26</v>
      </c>
      <c r="S209" s="1">
        <v>0</v>
      </c>
      <c r="T209" s="1">
        <v>34</v>
      </c>
      <c r="Y209" s="1" t="s">
        <v>43</v>
      </c>
      <c r="Z209" s="1" t="s">
        <v>44</v>
      </c>
      <c r="AA209" s="1">
        <v>2</v>
      </c>
      <c r="AB209" s="1">
        <v>5</v>
      </c>
      <c r="AC209" s="1">
        <v>7</v>
      </c>
      <c r="AD209" s="1">
        <v>8</v>
      </c>
      <c r="AE209" s="1">
        <v>9</v>
      </c>
      <c r="AF209" s="1" t="s">
        <v>45</v>
      </c>
      <c r="AG209" s="1" t="s">
        <v>46</v>
      </c>
      <c r="AH209" s="1" t="s">
        <v>46</v>
      </c>
      <c r="AI209" s="1" t="s">
        <v>46</v>
      </c>
      <c r="AJ209" s="1" t="s">
        <v>43</v>
      </c>
      <c r="AK209" s="1" t="s">
        <v>46</v>
      </c>
      <c r="AL209" s="1" t="s">
        <v>43</v>
      </c>
      <c r="AM209" s="1">
        <v>4</v>
      </c>
      <c r="AN209" s="1">
        <v>48.7</v>
      </c>
      <c r="AR209" s="1">
        <v>17.3</v>
      </c>
    </row>
    <row r="210" spans="1:44" x14ac:dyDescent="0.25">
      <c r="A210" s="1">
        <v>519</v>
      </c>
      <c r="B210" s="1" t="s">
        <v>42</v>
      </c>
      <c r="C210" s="2">
        <v>35659</v>
      </c>
      <c r="D210" s="2">
        <v>41000</v>
      </c>
      <c r="F210" s="1">
        <v>5</v>
      </c>
      <c r="G210" s="1">
        <v>49</v>
      </c>
      <c r="H210" s="5">
        <f t="shared" si="6"/>
        <v>5.8166666666666664</v>
      </c>
      <c r="N210" s="1">
        <v>5</v>
      </c>
      <c r="O210" s="1">
        <v>4</v>
      </c>
      <c r="P210" s="1">
        <v>105</v>
      </c>
      <c r="R210" s="1">
        <v>35</v>
      </c>
      <c r="S210" s="1">
        <v>7</v>
      </c>
      <c r="T210" s="1">
        <v>35</v>
      </c>
      <c r="Y210" s="1" t="s">
        <v>43</v>
      </c>
      <c r="Z210" s="1" t="s">
        <v>44</v>
      </c>
      <c r="AA210" s="1">
        <v>2</v>
      </c>
      <c r="AB210" s="1">
        <v>5</v>
      </c>
      <c r="AC210" s="1">
        <v>7</v>
      </c>
      <c r="AD210" s="1">
        <v>8</v>
      </c>
      <c r="AE210" s="1">
        <v>9</v>
      </c>
      <c r="AF210" s="1" t="s">
        <v>45</v>
      </c>
      <c r="AG210" s="1" t="s">
        <v>46</v>
      </c>
      <c r="AH210" s="1" t="s">
        <v>46</v>
      </c>
      <c r="AI210" s="1" t="s">
        <v>46</v>
      </c>
      <c r="AJ210" s="1" t="s">
        <v>43</v>
      </c>
      <c r="AK210" s="1" t="s">
        <v>46</v>
      </c>
      <c r="AL210" s="1" t="s">
        <v>43</v>
      </c>
      <c r="AM210" s="1">
        <v>4</v>
      </c>
      <c r="AN210" s="1">
        <v>59.3</v>
      </c>
      <c r="AR210" s="1">
        <v>18</v>
      </c>
    </row>
    <row r="211" spans="1:44" x14ac:dyDescent="0.25">
      <c r="A211" s="1">
        <v>100</v>
      </c>
      <c r="B211" s="1" t="s">
        <v>42</v>
      </c>
      <c r="C211" s="2">
        <v>35629</v>
      </c>
      <c r="D211" s="2">
        <v>41000</v>
      </c>
      <c r="F211" s="1">
        <v>7</v>
      </c>
      <c r="G211" s="1">
        <v>27</v>
      </c>
      <c r="H211" s="5">
        <f t="shared" si="6"/>
        <v>7.45</v>
      </c>
      <c r="N211" s="1">
        <v>5</v>
      </c>
      <c r="O211" s="1">
        <v>5</v>
      </c>
      <c r="P211" s="1">
        <v>143</v>
      </c>
      <c r="R211" s="1">
        <v>21</v>
      </c>
      <c r="S211" s="1">
        <v>12</v>
      </c>
      <c r="T211" s="1">
        <v>15</v>
      </c>
      <c r="Y211" s="1" t="s">
        <v>43</v>
      </c>
      <c r="Z211" s="1" t="s">
        <v>43</v>
      </c>
      <c r="AA211" s="1">
        <v>2</v>
      </c>
      <c r="AB211" s="1">
        <v>5</v>
      </c>
      <c r="AC211" s="1">
        <v>7</v>
      </c>
      <c r="AD211" s="1">
        <v>8</v>
      </c>
      <c r="AE211" s="1">
        <v>9</v>
      </c>
      <c r="AF211" s="1" t="s">
        <v>45</v>
      </c>
      <c r="AG211" s="1" t="s">
        <v>46</v>
      </c>
      <c r="AH211" s="1" t="s">
        <v>43</v>
      </c>
      <c r="AI211" s="1" t="s">
        <v>43</v>
      </c>
      <c r="AJ211" s="1" t="s">
        <v>46</v>
      </c>
      <c r="AK211" s="1" t="s">
        <v>46</v>
      </c>
      <c r="AL211" s="1" t="s">
        <v>43</v>
      </c>
      <c r="AM211" s="1">
        <v>3</v>
      </c>
      <c r="AN211" s="1">
        <v>48.1</v>
      </c>
      <c r="AR211" s="1">
        <v>23.8</v>
      </c>
    </row>
    <row r="212" spans="1:44" x14ac:dyDescent="0.25">
      <c r="A212" s="1">
        <v>822</v>
      </c>
      <c r="B212" s="1" t="s">
        <v>42</v>
      </c>
      <c r="C212" s="2">
        <v>35551</v>
      </c>
      <c r="D212" s="2">
        <v>41000</v>
      </c>
      <c r="F212" s="1">
        <v>6</v>
      </c>
      <c r="G212" s="1">
        <v>50</v>
      </c>
      <c r="H212" s="5">
        <f t="shared" si="6"/>
        <v>6.833333333333333</v>
      </c>
      <c r="N212" s="1">
        <v>5</v>
      </c>
      <c r="O212" s="1">
        <v>8</v>
      </c>
      <c r="P212" s="1">
        <v>168</v>
      </c>
      <c r="R212" s="1">
        <v>47</v>
      </c>
      <c r="S212" s="1">
        <v>12</v>
      </c>
      <c r="T212" s="1">
        <v>30</v>
      </c>
      <c r="Y212" s="1" t="s">
        <v>43</v>
      </c>
      <c r="Z212" s="1" t="s">
        <v>44</v>
      </c>
      <c r="AA212" s="1">
        <v>2</v>
      </c>
      <c r="AB212" s="1">
        <v>5</v>
      </c>
      <c r="AC212" s="1">
        <v>7</v>
      </c>
      <c r="AD212" s="1">
        <v>8</v>
      </c>
      <c r="AE212" s="1">
        <v>9</v>
      </c>
      <c r="AF212" s="1" t="s">
        <v>45</v>
      </c>
      <c r="AG212" s="1" t="s">
        <v>46</v>
      </c>
      <c r="AH212" s="1" t="s">
        <v>49</v>
      </c>
      <c r="AI212" s="1" t="s">
        <v>46</v>
      </c>
      <c r="AJ212" s="1" t="s">
        <v>46</v>
      </c>
      <c r="AK212" s="1" t="s">
        <v>46</v>
      </c>
      <c r="AL212" s="1" t="s">
        <v>43</v>
      </c>
      <c r="AM212" s="1">
        <v>4</v>
      </c>
      <c r="AN212" s="1">
        <v>48.8</v>
      </c>
      <c r="AR212" s="1">
        <v>25.5</v>
      </c>
    </row>
    <row r="213" spans="1:44" x14ac:dyDescent="0.25">
      <c r="A213" s="1">
        <v>682</v>
      </c>
      <c r="B213" s="1" t="s">
        <v>42</v>
      </c>
      <c r="C213" s="2">
        <v>35499</v>
      </c>
      <c r="D213" s="2">
        <v>41000</v>
      </c>
      <c r="F213" s="1">
        <v>6</v>
      </c>
      <c r="G213" s="1">
        <v>48</v>
      </c>
      <c r="H213" s="5">
        <f t="shared" si="6"/>
        <v>6.8</v>
      </c>
      <c r="N213" s="1">
        <v>5</v>
      </c>
      <c r="O213" s="1">
        <v>7</v>
      </c>
      <c r="P213" s="1">
        <v>170</v>
      </c>
      <c r="R213" s="1">
        <v>47</v>
      </c>
      <c r="S213" s="1">
        <v>12</v>
      </c>
      <c r="T213" s="1">
        <v>25</v>
      </c>
      <c r="Y213" s="1" t="s">
        <v>43</v>
      </c>
      <c r="Z213" s="1" t="s">
        <v>44</v>
      </c>
      <c r="AA213" s="1">
        <v>2</v>
      </c>
      <c r="AB213" s="1">
        <v>5</v>
      </c>
      <c r="AC213" s="1">
        <v>7</v>
      </c>
      <c r="AD213" s="1">
        <v>8</v>
      </c>
      <c r="AE213" s="1">
        <v>9</v>
      </c>
      <c r="AF213" s="1" t="s">
        <v>45</v>
      </c>
      <c r="AG213" s="1" t="s">
        <v>46</v>
      </c>
      <c r="AH213" s="1" t="s">
        <v>49</v>
      </c>
      <c r="AI213" s="1" t="s">
        <v>46</v>
      </c>
      <c r="AJ213" s="1" t="s">
        <v>46</v>
      </c>
      <c r="AK213" s="1" t="s">
        <v>46</v>
      </c>
      <c r="AL213" s="1" t="s">
        <v>43</v>
      </c>
      <c r="AM213" s="1">
        <v>4</v>
      </c>
      <c r="AN213" s="1">
        <v>48.3</v>
      </c>
      <c r="AR213" s="1">
        <v>26.6</v>
      </c>
    </row>
    <row r="214" spans="1:44" x14ac:dyDescent="0.25">
      <c r="A214" s="1">
        <v>593</v>
      </c>
      <c r="B214" s="1" t="s">
        <v>47</v>
      </c>
      <c r="C214" s="2">
        <v>35338</v>
      </c>
      <c r="D214" s="2">
        <v>41000</v>
      </c>
      <c r="F214" s="1">
        <v>8</v>
      </c>
      <c r="G214" s="1">
        <v>25</v>
      </c>
      <c r="H214" s="5">
        <f t="shared" si="6"/>
        <v>8.4166666666666661</v>
      </c>
      <c r="N214" s="1">
        <v>5</v>
      </c>
      <c r="O214" s="1">
        <v>2</v>
      </c>
      <c r="P214" s="1">
        <v>138</v>
      </c>
      <c r="R214" s="1">
        <v>25</v>
      </c>
      <c r="S214" s="1">
        <v>12</v>
      </c>
      <c r="T214" s="1">
        <v>15</v>
      </c>
      <c r="Y214" s="1" t="s">
        <v>43</v>
      </c>
      <c r="Z214" s="1" t="s">
        <v>43</v>
      </c>
      <c r="AA214" s="1">
        <v>2</v>
      </c>
      <c r="AB214" s="1">
        <v>5</v>
      </c>
      <c r="AC214" s="1">
        <v>7</v>
      </c>
      <c r="AD214" s="1">
        <v>8</v>
      </c>
      <c r="AE214" s="1">
        <v>9</v>
      </c>
      <c r="AF214" s="1" t="s">
        <v>45</v>
      </c>
      <c r="AG214" s="1" t="s">
        <v>46</v>
      </c>
      <c r="AH214" s="1" t="s">
        <v>43</v>
      </c>
      <c r="AI214" s="1" t="s">
        <v>46</v>
      </c>
      <c r="AJ214" s="1" t="s">
        <v>46</v>
      </c>
      <c r="AK214" s="1" t="s">
        <v>46</v>
      </c>
      <c r="AL214" s="1" t="s">
        <v>43</v>
      </c>
      <c r="AM214" s="1">
        <v>4</v>
      </c>
      <c r="AN214" s="1">
        <v>41</v>
      </c>
      <c r="AR214" s="1">
        <v>25.2</v>
      </c>
    </row>
    <row r="215" spans="1:44" x14ac:dyDescent="0.25">
      <c r="A215" s="1">
        <v>484</v>
      </c>
      <c r="B215" s="1" t="s">
        <v>47</v>
      </c>
      <c r="C215" s="2">
        <v>35457</v>
      </c>
      <c r="D215" s="2">
        <v>41000</v>
      </c>
      <c r="F215" s="1">
        <v>8</v>
      </c>
      <c r="G215" s="1">
        <v>9</v>
      </c>
      <c r="H215" s="5">
        <f t="shared" si="6"/>
        <v>8.15</v>
      </c>
      <c r="N215" s="1">
        <v>5</v>
      </c>
      <c r="O215" s="1">
        <v>2</v>
      </c>
      <c r="P215" s="1">
        <v>136</v>
      </c>
      <c r="R215" s="1">
        <v>47</v>
      </c>
      <c r="S215" s="1">
        <v>12</v>
      </c>
      <c r="T215" s="1">
        <v>20</v>
      </c>
      <c r="W215" s="1">
        <v>11</v>
      </c>
      <c r="X215" s="1">
        <v>11</v>
      </c>
      <c r="Y215" s="1" t="s">
        <v>43</v>
      </c>
      <c r="Z215" s="1" t="s">
        <v>44</v>
      </c>
      <c r="AA215" s="1">
        <v>2</v>
      </c>
      <c r="AB215" s="1">
        <v>5</v>
      </c>
      <c r="AC215" s="1">
        <v>7</v>
      </c>
      <c r="AD215" s="1">
        <v>8</v>
      </c>
      <c r="AE215" s="1">
        <v>9</v>
      </c>
      <c r="AF215" s="1" t="s">
        <v>48</v>
      </c>
      <c r="AG215" s="1" t="s">
        <v>46</v>
      </c>
      <c r="AH215" s="1" t="s">
        <v>43</v>
      </c>
      <c r="AI215" s="1" t="s">
        <v>46</v>
      </c>
      <c r="AJ215" s="1" t="s">
        <v>46</v>
      </c>
      <c r="AK215" s="1" t="s">
        <v>46</v>
      </c>
      <c r="AL215" s="1" t="s">
        <v>43</v>
      </c>
      <c r="AM215" s="1">
        <v>4</v>
      </c>
      <c r="AN215" s="1">
        <v>42.1</v>
      </c>
      <c r="AR215" s="1">
        <v>24.9</v>
      </c>
    </row>
    <row r="216" spans="1:44" x14ac:dyDescent="0.25">
      <c r="A216" s="1">
        <v>579</v>
      </c>
      <c r="B216" s="1" t="s">
        <v>42</v>
      </c>
      <c r="C216" s="2">
        <v>35554</v>
      </c>
      <c r="D216" s="2">
        <v>41000</v>
      </c>
      <c r="F216" s="1">
        <v>8</v>
      </c>
      <c r="G216" s="1">
        <v>5</v>
      </c>
      <c r="H216" s="5">
        <f t="shared" si="6"/>
        <v>8.0833333333333339</v>
      </c>
      <c r="N216" s="1">
        <v>5</v>
      </c>
      <c r="O216" s="1">
        <v>7</v>
      </c>
      <c r="P216" s="1">
        <v>151</v>
      </c>
      <c r="R216" s="1">
        <v>38</v>
      </c>
      <c r="S216" s="1">
        <v>12</v>
      </c>
      <c r="T216" s="1">
        <v>30</v>
      </c>
      <c r="Y216" s="1" t="s">
        <v>43</v>
      </c>
      <c r="Z216" s="1" t="s">
        <v>43</v>
      </c>
      <c r="AA216" s="1">
        <v>2</v>
      </c>
      <c r="AB216" s="1">
        <v>5</v>
      </c>
      <c r="AC216" s="1">
        <v>7</v>
      </c>
      <c r="AD216" s="1">
        <v>8</v>
      </c>
      <c r="AE216" s="1">
        <v>9</v>
      </c>
      <c r="AF216" s="1" t="s">
        <v>45</v>
      </c>
      <c r="AG216" s="1" t="s">
        <v>46</v>
      </c>
      <c r="AH216" s="1" t="s">
        <v>43</v>
      </c>
      <c r="AI216" s="1" t="s">
        <v>46</v>
      </c>
      <c r="AJ216" s="1" t="s">
        <v>46</v>
      </c>
      <c r="AK216" s="1" t="s">
        <v>46</v>
      </c>
      <c r="AL216" s="1" t="s">
        <v>43</v>
      </c>
      <c r="AM216" s="1">
        <v>4</v>
      </c>
      <c r="AN216" s="1">
        <v>46.2</v>
      </c>
      <c r="AR216" s="1">
        <v>23.6</v>
      </c>
    </row>
    <row r="217" spans="1:44" x14ac:dyDescent="0.25">
      <c r="A217" s="1">
        <v>842</v>
      </c>
      <c r="B217" s="1" t="s">
        <v>42</v>
      </c>
      <c r="C217" s="2">
        <v>35446</v>
      </c>
      <c r="D217" s="2">
        <v>41000</v>
      </c>
      <c r="F217" s="1">
        <v>8</v>
      </c>
      <c r="G217" s="1">
        <v>2</v>
      </c>
      <c r="H217" s="5">
        <f t="shared" si="6"/>
        <v>8.0333333333333332</v>
      </c>
      <c r="N217" s="1">
        <v>6</v>
      </c>
      <c r="O217" s="1">
        <v>4</v>
      </c>
      <c r="P217" s="1">
        <v>190</v>
      </c>
      <c r="R217" s="1">
        <v>50</v>
      </c>
      <c r="S217" s="1">
        <v>10</v>
      </c>
      <c r="T217" s="1">
        <v>25</v>
      </c>
      <c r="W217" s="1">
        <v>7</v>
      </c>
      <c r="X217" s="1">
        <v>6</v>
      </c>
      <c r="Y217" s="1" t="s">
        <v>43</v>
      </c>
      <c r="Z217" s="1" t="s">
        <v>44</v>
      </c>
      <c r="AA217" s="1">
        <v>2</v>
      </c>
      <c r="AB217" s="1">
        <v>5</v>
      </c>
      <c r="AC217" s="1">
        <v>7</v>
      </c>
      <c r="AD217" s="1">
        <v>8</v>
      </c>
      <c r="AE217" s="1">
        <v>9</v>
      </c>
      <c r="AF217" s="1" t="s">
        <v>48</v>
      </c>
      <c r="AG217" s="1" t="s">
        <v>46</v>
      </c>
      <c r="AH217" s="1" t="s">
        <v>43</v>
      </c>
      <c r="AI217" s="1" t="s">
        <v>46</v>
      </c>
      <c r="AJ217" s="1" t="s">
        <v>46</v>
      </c>
      <c r="AK217" s="1" t="s">
        <v>46</v>
      </c>
      <c r="AL217" s="1" t="s">
        <v>43</v>
      </c>
      <c r="AM217" s="1">
        <v>4</v>
      </c>
      <c r="AN217" s="1">
        <v>47</v>
      </c>
      <c r="AR217" s="1">
        <v>23.1</v>
      </c>
    </row>
    <row r="218" spans="1:44" x14ac:dyDescent="0.25">
      <c r="A218" s="1">
        <v>356</v>
      </c>
      <c r="B218" s="1" t="s">
        <v>42</v>
      </c>
      <c r="C218" s="2">
        <v>35585</v>
      </c>
      <c r="D218" s="2">
        <v>41000</v>
      </c>
      <c r="F218" s="1">
        <v>7</v>
      </c>
      <c r="G218" s="1">
        <v>51</v>
      </c>
      <c r="H218" s="5">
        <f t="shared" si="6"/>
        <v>7.85</v>
      </c>
      <c r="N218" s="1">
        <v>5</v>
      </c>
      <c r="O218" s="1">
        <v>5</v>
      </c>
      <c r="P218" s="1">
        <v>140</v>
      </c>
      <c r="R218" s="1">
        <v>34</v>
      </c>
      <c r="S218" s="1">
        <v>12</v>
      </c>
      <c r="T218" s="1">
        <v>20</v>
      </c>
      <c r="Y218" s="1" t="s">
        <v>43</v>
      </c>
      <c r="Z218" s="1" t="s">
        <v>44</v>
      </c>
      <c r="AA218" s="1">
        <v>2</v>
      </c>
      <c r="AB218" s="1">
        <v>5</v>
      </c>
      <c r="AC218" s="1">
        <v>7</v>
      </c>
      <c r="AD218" s="1">
        <v>8</v>
      </c>
      <c r="AE218" s="1">
        <v>9</v>
      </c>
      <c r="AF218" s="1" t="s">
        <v>45</v>
      </c>
      <c r="AG218" s="1" t="s">
        <v>46</v>
      </c>
      <c r="AH218" s="1" t="s">
        <v>43</v>
      </c>
      <c r="AI218" s="1" t="s">
        <v>46</v>
      </c>
      <c r="AJ218" s="1" t="s">
        <v>46</v>
      </c>
      <c r="AK218" s="1" t="s">
        <v>46</v>
      </c>
      <c r="AL218" s="1" t="s">
        <v>43</v>
      </c>
      <c r="AM218" s="1">
        <v>4</v>
      </c>
      <c r="AN218" s="1">
        <v>47.2</v>
      </c>
      <c r="AR218" s="1">
        <v>23.3</v>
      </c>
    </row>
    <row r="219" spans="1:44" x14ac:dyDescent="0.25">
      <c r="A219" s="1">
        <v>433</v>
      </c>
      <c r="B219" s="1" t="s">
        <v>42</v>
      </c>
      <c r="C219" s="2">
        <v>35426</v>
      </c>
      <c r="D219" s="2">
        <v>41000</v>
      </c>
      <c r="F219" s="1">
        <v>7</v>
      </c>
      <c r="G219" s="1">
        <v>12</v>
      </c>
      <c r="H219" s="5">
        <f t="shared" si="6"/>
        <v>7.2</v>
      </c>
      <c r="N219" s="1">
        <v>5</v>
      </c>
      <c r="O219" s="1">
        <v>10</v>
      </c>
      <c r="P219" s="1">
        <v>160</v>
      </c>
      <c r="R219" s="1">
        <v>35</v>
      </c>
      <c r="S219" s="1">
        <v>12</v>
      </c>
      <c r="T219" s="1">
        <v>26</v>
      </c>
      <c r="Y219" s="1" t="s">
        <v>43</v>
      </c>
      <c r="Z219" s="1" t="s">
        <v>44</v>
      </c>
      <c r="AA219" s="1">
        <v>2</v>
      </c>
      <c r="AB219" s="1">
        <v>5</v>
      </c>
      <c r="AC219" s="1">
        <v>7</v>
      </c>
      <c r="AD219" s="1">
        <v>8</v>
      </c>
      <c r="AE219" s="1">
        <v>9</v>
      </c>
      <c r="AF219" s="1" t="s">
        <v>45</v>
      </c>
      <c r="AG219" s="1" t="s">
        <v>46</v>
      </c>
      <c r="AH219" s="1" t="s">
        <v>43</v>
      </c>
      <c r="AI219" s="1" t="s">
        <v>46</v>
      </c>
      <c r="AJ219" s="1" t="s">
        <v>46</v>
      </c>
      <c r="AK219" s="1" t="s">
        <v>46</v>
      </c>
      <c r="AL219" s="1" t="s">
        <v>43</v>
      </c>
      <c r="AM219" s="1">
        <v>4</v>
      </c>
      <c r="AN219" s="1">
        <v>49.9</v>
      </c>
      <c r="AR219" s="1">
        <v>23</v>
      </c>
    </row>
    <row r="220" spans="1:44" x14ac:dyDescent="0.25">
      <c r="A220" s="1">
        <v>407</v>
      </c>
      <c r="B220" s="1" t="s">
        <v>42</v>
      </c>
      <c r="C220" s="2">
        <v>35689</v>
      </c>
      <c r="D220" s="2">
        <v>41000</v>
      </c>
      <c r="F220" s="1">
        <v>6</v>
      </c>
      <c r="G220" s="1">
        <v>31</v>
      </c>
      <c r="H220" s="5">
        <f t="shared" si="6"/>
        <v>6.5166666666666666</v>
      </c>
      <c r="N220" s="1">
        <v>5</v>
      </c>
      <c r="O220" s="1">
        <v>6</v>
      </c>
      <c r="P220" s="1">
        <v>140</v>
      </c>
      <c r="R220" s="1">
        <v>24</v>
      </c>
      <c r="S220" s="1">
        <v>12</v>
      </c>
      <c r="T220" s="1">
        <v>35</v>
      </c>
      <c r="Y220" s="1" t="s">
        <v>43</v>
      </c>
      <c r="Z220" s="1" t="s">
        <v>44</v>
      </c>
      <c r="AA220" s="1">
        <v>2</v>
      </c>
      <c r="AB220" s="1">
        <v>5</v>
      </c>
      <c r="AC220" s="1">
        <v>7</v>
      </c>
      <c r="AD220" s="1">
        <v>8</v>
      </c>
      <c r="AE220" s="1">
        <v>9</v>
      </c>
      <c r="AF220" s="1" t="s">
        <v>45</v>
      </c>
      <c r="AG220" s="1" t="s">
        <v>46</v>
      </c>
      <c r="AH220" s="1" t="s">
        <v>43</v>
      </c>
      <c r="AI220" s="1" t="s">
        <v>46</v>
      </c>
      <c r="AJ220" s="1" t="s">
        <v>46</v>
      </c>
      <c r="AK220" s="1" t="s">
        <v>46</v>
      </c>
      <c r="AL220" s="1" t="s">
        <v>43</v>
      </c>
      <c r="AM220" s="1">
        <v>4</v>
      </c>
      <c r="AN220" s="1">
        <v>52.5</v>
      </c>
      <c r="AR220" s="1">
        <v>22.6</v>
      </c>
    </row>
    <row r="221" spans="1:44" x14ac:dyDescent="0.25">
      <c r="A221" s="1">
        <v>553</v>
      </c>
      <c r="B221" s="1" t="s">
        <v>47</v>
      </c>
      <c r="C221" s="2">
        <v>35684</v>
      </c>
      <c r="D221" s="2">
        <v>41000</v>
      </c>
      <c r="F221" s="1">
        <v>12</v>
      </c>
      <c r="G221" s="1">
        <v>48</v>
      </c>
      <c r="H221" s="5">
        <f t="shared" si="6"/>
        <v>12.8</v>
      </c>
      <c r="N221" s="1">
        <v>4</v>
      </c>
      <c r="O221" s="1">
        <v>10</v>
      </c>
      <c r="P221" s="1">
        <v>94</v>
      </c>
      <c r="R221" s="1">
        <v>40</v>
      </c>
      <c r="S221" s="1">
        <v>12</v>
      </c>
      <c r="T221" s="1">
        <v>11</v>
      </c>
      <c r="W221" s="1">
        <v>9</v>
      </c>
      <c r="X221" s="1">
        <v>8</v>
      </c>
      <c r="Y221" s="1" t="s">
        <v>43</v>
      </c>
      <c r="Z221" s="1" t="s">
        <v>43</v>
      </c>
      <c r="AA221" s="1">
        <v>2</v>
      </c>
      <c r="AB221" s="1">
        <v>5</v>
      </c>
      <c r="AC221" s="1">
        <v>7</v>
      </c>
      <c r="AD221" s="1">
        <v>8</v>
      </c>
      <c r="AE221" s="1">
        <v>9</v>
      </c>
      <c r="AF221" s="1" t="s">
        <v>48</v>
      </c>
      <c r="AG221" s="1" t="s">
        <v>46</v>
      </c>
      <c r="AH221" s="1" t="s">
        <v>46</v>
      </c>
      <c r="AI221" s="1" t="s">
        <v>46</v>
      </c>
      <c r="AJ221" s="1" t="s">
        <v>46</v>
      </c>
      <c r="AK221" s="1" t="s">
        <v>46</v>
      </c>
      <c r="AL221" s="1" t="s">
        <v>43</v>
      </c>
      <c r="AM221" s="1">
        <v>5</v>
      </c>
      <c r="AN221" s="1">
        <v>40.5</v>
      </c>
      <c r="AR221" s="1">
        <v>19.600000000000001</v>
      </c>
    </row>
    <row r="222" spans="1:44" x14ac:dyDescent="0.25">
      <c r="A222" s="1">
        <v>742</v>
      </c>
      <c r="B222" s="1" t="s">
        <v>47</v>
      </c>
      <c r="C222" s="2">
        <v>35187</v>
      </c>
      <c r="D222" s="2">
        <v>41000</v>
      </c>
      <c r="F222" s="1">
        <v>11</v>
      </c>
      <c r="G222" s="1">
        <v>15</v>
      </c>
      <c r="H222" s="5">
        <f t="shared" si="6"/>
        <v>11.25</v>
      </c>
      <c r="N222" s="1">
        <v>5</v>
      </c>
      <c r="O222" s="1">
        <v>0</v>
      </c>
      <c r="P222" s="1">
        <v>108</v>
      </c>
      <c r="R222" s="1">
        <v>47</v>
      </c>
      <c r="S222" s="1">
        <v>12</v>
      </c>
      <c r="T222" s="1">
        <v>9</v>
      </c>
      <c r="V222" s="1">
        <v>0</v>
      </c>
      <c r="Y222" s="1" t="s">
        <v>44</v>
      </c>
      <c r="Z222" s="1" t="s">
        <v>43</v>
      </c>
      <c r="AA222" s="1">
        <v>2</v>
      </c>
      <c r="AB222" s="1">
        <v>5</v>
      </c>
      <c r="AC222" s="1">
        <v>7</v>
      </c>
      <c r="AD222" s="1">
        <v>8</v>
      </c>
      <c r="AE222" s="1">
        <v>9</v>
      </c>
      <c r="AF222" s="1" t="s">
        <v>45</v>
      </c>
      <c r="AG222" s="1" t="s">
        <v>46</v>
      </c>
      <c r="AH222" s="1" t="s">
        <v>46</v>
      </c>
      <c r="AI222" s="1" t="s">
        <v>46</v>
      </c>
      <c r="AJ222" s="1" t="s">
        <v>46</v>
      </c>
      <c r="AK222" s="1" t="s">
        <v>46</v>
      </c>
      <c r="AL222" s="1" t="s">
        <v>43</v>
      </c>
      <c r="AM222" s="1">
        <v>5</v>
      </c>
      <c r="AN222" s="1">
        <v>39.6</v>
      </c>
      <c r="AR222" s="1">
        <v>21.1</v>
      </c>
    </row>
    <row r="223" spans="1:44" x14ac:dyDescent="0.25">
      <c r="A223" s="1">
        <v>338</v>
      </c>
      <c r="B223" s="1" t="s">
        <v>47</v>
      </c>
      <c r="C223" s="2">
        <v>35454</v>
      </c>
      <c r="D223" s="2">
        <v>41000</v>
      </c>
      <c r="F223" s="1">
        <v>10</v>
      </c>
      <c r="G223" s="1">
        <v>50</v>
      </c>
      <c r="H223" s="5">
        <f t="shared" si="6"/>
        <v>10.833333333333334</v>
      </c>
      <c r="N223" s="1">
        <v>5</v>
      </c>
      <c r="O223" s="1">
        <v>1</v>
      </c>
      <c r="P223" s="1">
        <v>109</v>
      </c>
      <c r="R223" s="1">
        <v>47</v>
      </c>
      <c r="S223" s="1">
        <v>10</v>
      </c>
      <c r="T223" s="1">
        <v>10</v>
      </c>
      <c r="Y223" s="1" t="s">
        <v>43</v>
      </c>
      <c r="Z223" s="1" t="s">
        <v>44</v>
      </c>
      <c r="AA223" s="1">
        <v>2</v>
      </c>
      <c r="AB223" s="1">
        <v>5</v>
      </c>
      <c r="AC223" s="1">
        <v>7</v>
      </c>
      <c r="AD223" s="1">
        <v>8</v>
      </c>
      <c r="AE223" s="1">
        <v>9</v>
      </c>
      <c r="AF223" s="1" t="s">
        <v>45</v>
      </c>
      <c r="AG223" s="1" t="s">
        <v>46</v>
      </c>
      <c r="AH223" s="1" t="s">
        <v>46</v>
      </c>
      <c r="AI223" s="1" t="s">
        <v>46</v>
      </c>
      <c r="AJ223" s="1" t="s">
        <v>46</v>
      </c>
      <c r="AK223" s="1" t="s">
        <v>46</v>
      </c>
      <c r="AL223" s="1" t="s">
        <v>43</v>
      </c>
      <c r="AM223" s="1">
        <v>5</v>
      </c>
      <c r="AN223" s="1">
        <v>40.4</v>
      </c>
      <c r="AR223" s="1">
        <v>20.6</v>
      </c>
    </row>
    <row r="224" spans="1:44" x14ac:dyDescent="0.25">
      <c r="A224" s="1">
        <v>588</v>
      </c>
      <c r="B224" s="1" t="s">
        <v>47</v>
      </c>
      <c r="C224" s="2">
        <v>35755</v>
      </c>
      <c r="D224" s="2">
        <v>41000</v>
      </c>
      <c r="F224" s="1">
        <v>9</v>
      </c>
      <c r="G224" s="1">
        <v>57</v>
      </c>
      <c r="H224" s="5">
        <f t="shared" si="6"/>
        <v>9.9499999999999993</v>
      </c>
      <c r="N224" s="1">
        <v>5</v>
      </c>
      <c r="O224" s="1">
        <v>6</v>
      </c>
      <c r="P224" s="1">
        <v>128</v>
      </c>
      <c r="R224" s="1">
        <v>47</v>
      </c>
      <c r="S224" s="1">
        <v>12</v>
      </c>
      <c r="T224" s="1">
        <v>7</v>
      </c>
      <c r="Y224" s="1" t="s">
        <v>43</v>
      </c>
      <c r="Z224" s="1" t="s">
        <v>43</v>
      </c>
      <c r="AA224" s="1">
        <v>2</v>
      </c>
      <c r="AB224" s="1">
        <v>5</v>
      </c>
      <c r="AC224" s="1">
        <v>7</v>
      </c>
      <c r="AD224" s="1">
        <v>8</v>
      </c>
      <c r="AE224" s="1">
        <v>9</v>
      </c>
      <c r="AF224" s="1" t="s">
        <v>45</v>
      </c>
      <c r="AG224" s="1" t="s">
        <v>46</v>
      </c>
      <c r="AH224" s="1" t="s">
        <v>46</v>
      </c>
      <c r="AI224" s="1" t="s">
        <v>46</v>
      </c>
      <c r="AJ224" s="1" t="s">
        <v>46</v>
      </c>
      <c r="AK224" s="1" t="s">
        <v>46</v>
      </c>
      <c r="AL224" s="1" t="s">
        <v>43</v>
      </c>
      <c r="AM224" s="1">
        <v>5</v>
      </c>
      <c r="AN224" s="1">
        <v>41.6</v>
      </c>
      <c r="AR224" s="1">
        <v>20.7</v>
      </c>
    </row>
    <row r="225" spans="1:44" x14ac:dyDescent="0.25">
      <c r="A225" s="1">
        <v>204</v>
      </c>
      <c r="B225" s="1" t="s">
        <v>47</v>
      </c>
      <c r="C225" s="2">
        <v>35651</v>
      </c>
      <c r="D225" s="2">
        <v>41000</v>
      </c>
      <c r="F225" s="1">
        <v>9</v>
      </c>
      <c r="G225" s="1">
        <v>36</v>
      </c>
      <c r="H225" s="5">
        <f t="shared" si="6"/>
        <v>9.6</v>
      </c>
      <c r="N225" s="1">
        <v>5</v>
      </c>
      <c r="O225" s="1">
        <v>2</v>
      </c>
      <c r="P225" s="1">
        <v>112</v>
      </c>
      <c r="R225" s="1">
        <v>25</v>
      </c>
      <c r="S225" s="1">
        <v>11</v>
      </c>
      <c r="T225" s="1">
        <v>13</v>
      </c>
      <c r="Y225" s="1" t="s">
        <v>43</v>
      </c>
      <c r="Z225" s="1" t="s">
        <v>44</v>
      </c>
      <c r="AA225" s="1">
        <v>2</v>
      </c>
      <c r="AB225" s="1">
        <v>5</v>
      </c>
      <c r="AC225" s="1">
        <v>7</v>
      </c>
      <c r="AD225" s="1">
        <v>8</v>
      </c>
      <c r="AE225" s="1">
        <v>9</v>
      </c>
      <c r="AF225" s="1" t="s">
        <v>45</v>
      </c>
      <c r="AG225" s="1" t="s">
        <v>46</v>
      </c>
      <c r="AH225" s="1" t="s">
        <v>46</v>
      </c>
      <c r="AI225" s="1" t="s">
        <v>46</v>
      </c>
      <c r="AJ225" s="1" t="s">
        <v>46</v>
      </c>
      <c r="AK225" s="1" t="s">
        <v>46</v>
      </c>
      <c r="AL225" s="1" t="s">
        <v>43</v>
      </c>
      <c r="AM225" s="1">
        <v>5</v>
      </c>
      <c r="AN225" s="1">
        <v>42.3</v>
      </c>
      <c r="AR225" s="1">
        <v>20.5</v>
      </c>
    </row>
    <row r="226" spans="1:44" x14ac:dyDescent="0.25">
      <c r="A226" s="1">
        <v>601</v>
      </c>
      <c r="B226" s="1" t="s">
        <v>47</v>
      </c>
      <c r="C226" s="2">
        <v>35668</v>
      </c>
      <c r="D226" s="2">
        <v>41000</v>
      </c>
      <c r="F226" s="1">
        <v>9</v>
      </c>
      <c r="G226" s="1">
        <v>4</v>
      </c>
      <c r="H226" s="5">
        <f t="shared" si="6"/>
        <v>9.0666666666666664</v>
      </c>
      <c r="N226" s="1">
        <v>5</v>
      </c>
      <c r="O226" s="1">
        <v>1</v>
      </c>
      <c r="P226" s="1">
        <v>100</v>
      </c>
      <c r="R226" s="1">
        <v>36</v>
      </c>
      <c r="S226" s="1">
        <v>9</v>
      </c>
      <c r="T226" s="1">
        <v>13</v>
      </c>
      <c r="Y226" s="1" t="s">
        <v>43</v>
      </c>
      <c r="Z226" s="1" t="s">
        <v>44</v>
      </c>
      <c r="AA226" s="1">
        <v>2</v>
      </c>
      <c r="AB226" s="1">
        <v>5</v>
      </c>
      <c r="AC226" s="1">
        <v>7</v>
      </c>
      <c r="AD226" s="1">
        <v>8</v>
      </c>
      <c r="AE226" s="1">
        <v>9</v>
      </c>
      <c r="AF226" s="1" t="s">
        <v>45</v>
      </c>
      <c r="AG226" s="1" t="s">
        <v>46</v>
      </c>
      <c r="AH226" s="1" t="s">
        <v>46</v>
      </c>
      <c r="AI226" s="1" t="s">
        <v>46</v>
      </c>
      <c r="AJ226" s="1" t="s">
        <v>46</v>
      </c>
      <c r="AK226" s="1" t="s">
        <v>46</v>
      </c>
      <c r="AL226" s="1" t="s">
        <v>43</v>
      </c>
      <c r="AM226" s="1">
        <v>5</v>
      </c>
      <c r="AN226" s="1">
        <v>44.8</v>
      </c>
      <c r="AR226" s="1">
        <v>18.899999999999999</v>
      </c>
    </row>
    <row r="227" spans="1:44" x14ac:dyDescent="0.25">
      <c r="A227" s="1">
        <v>770</v>
      </c>
      <c r="B227" s="1" t="s">
        <v>42</v>
      </c>
      <c r="C227" s="2">
        <v>35414</v>
      </c>
      <c r="D227" s="2">
        <v>41000</v>
      </c>
      <c r="F227" s="1">
        <v>9</v>
      </c>
      <c r="G227" s="1">
        <v>27</v>
      </c>
      <c r="H227" s="5">
        <f t="shared" si="6"/>
        <v>9.4499999999999993</v>
      </c>
      <c r="N227" s="1">
        <v>5</v>
      </c>
      <c r="O227" s="1">
        <v>7</v>
      </c>
      <c r="P227" s="1">
        <v>136</v>
      </c>
      <c r="R227" s="1">
        <v>47</v>
      </c>
      <c r="S227" s="1">
        <v>9</v>
      </c>
      <c r="T227" s="1">
        <v>35</v>
      </c>
      <c r="Y227" s="1" t="s">
        <v>43</v>
      </c>
      <c r="Z227" s="1" t="s">
        <v>44</v>
      </c>
      <c r="AA227" s="1">
        <v>2</v>
      </c>
      <c r="AB227" s="1">
        <v>5</v>
      </c>
      <c r="AC227" s="1">
        <v>7</v>
      </c>
      <c r="AD227" s="1">
        <v>8</v>
      </c>
      <c r="AE227" s="1">
        <v>9</v>
      </c>
      <c r="AF227" s="1" t="s">
        <v>45</v>
      </c>
      <c r="AG227" s="1" t="s">
        <v>46</v>
      </c>
      <c r="AH227" s="1" t="s">
        <v>46</v>
      </c>
      <c r="AI227" s="1" t="s">
        <v>46</v>
      </c>
      <c r="AJ227" s="1" t="s">
        <v>46</v>
      </c>
      <c r="AK227" s="1" t="s">
        <v>46</v>
      </c>
      <c r="AL227" s="1" t="s">
        <v>43</v>
      </c>
      <c r="AM227" s="1">
        <v>5</v>
      </c>
      <c r="AN227" s="1">
        <v>45.1</v>
      </c>
      <c r="AR227" s="1">
        <v>21.3</v>
      </c>
    </row>
    <row r="228" spans="1:44" x14ac:dyDescent="0.25">
      <c r="A228" s="1">
        <v>599</v>
      </c>
      <c r="B228" s="1" t="s">
        <v>42</v>
      </c>
      <c r="C228" s="2">
        <v>35677</v>
      </c>
      <c r="D228" s="2">
        <v>41000</v>
      </c>
      <c r="F228" s="1">
        <v>8</v>
      </c>
      <c r="G228" s="1">
        <v>56</v>
      </c>
      <c r="H228" s="5">
        <f t="shared" si="6"/>
        <v>8.9333333333333336</v>
      </c>
      <c r="N228" s="1">
        <v>5</v>
      </c>
      <c r="O228" s="1">
        <v>4</v>
      </c>
      <c r="P228" s="1">
        <v>114</v>
      </c>
      <c r="R228" s="1">
        <v>45</v>
      </c>
      <c r="S228" s="1">
        <v>10</v>
      </c>
      <c r="T228" s="1">
        <v>20</v>
      </c>
      <c r="Y228" s="1" t="s">
        <v>43</v>
      </c>
      <c r="Z228" s="1" t="s">
        <v>43</v>
      </c>
      <c r="AA228" s="1">
        <v>2</v>
      </c>
      <c r="AB228" s="1">
        <v>5</v>
      </c>
      <c r="AC228" s="1">
        <v>7</v>
      </c>
      <c r="AD228" s="1">
        <v>8</v>
      </c>
      <c r="AE228" s="1">
        <v>9</v>
      </c>
      <c r="AF228" s="1" t="s">
        <v>45</v>
      </c>
      <c r="AG228" s="1" t="s">
        <v>46</v>
      </c>
      <c r="AH228" s="1" t="s">
        <v>46</v>
      </c>
      <c r="AI228" s="1" t="s">
        <v>46</v>
      </c>
      <c r="AJ228" s="1" t="s">
        <v>46</v>
      </c>
      <c r="AK228" s="1" t="s">
        <v>46</v>
      </c>
      <c r="AL228" s="1" t="s">
        <v>43</v>
      </c>
      <c r="AM228" s="1">
        <v>5</v>
      </c>
      <c r="AN228" s="1">
        <v>47.4</v>
      </c>
      <c r="AR228" s="1">
        <v>19.600000000000001</v>
      </c>
    </row>
    <row r="229" spans="1:44" x14ac:dyDescent="0.25">
      <c r="A229" s="1">
        <v>101</v>
      </c>
      <c r="B229" s="1" t="s">
        <v>42</v>
      </c>
      <c r="C229" s="2">
        <v>35569</v>
      </c>
      <c r="D229" s="2">
        <v>41000</v>
      </c>
      <c r="F229" s="1">
        <v>8</v>
      </c>
      <c r="G229" s="1">
        <v>36</v>
      </c>
      <c r="H229" s="5">
        <f t="shared" si="6"/>
        <v>8.6</v>
      </c>
      <c r="N229" s="1">
        <v>5</v>
      </c>
      <c r="O229" s="1">
        <v>8</v>
      </c>
      <c r="P229" s="1">
        <v>124</v>
      </c>
      <c r="R229" s="1">
        <v>36</v>
      </c>
      <c r="S229" s="1">
        <v>12</v>
      </c>
      <c r="T229" s="1">
        <v>15</v>
      </c>
      <c r="Y229" s="1" t="s">
        <v>43</v>
      </c>
      <c r="Z229" s="1" t="s">
        <v>44</v>
      </c>
      <c r="AA229" s="1">
        <v>2</v>
      </c>
      <c r="AB229" s="1">
        <v>5</v>
      </c>
      <c r="AC229" s="1">
        <v>7</v>
      </c>
      <c r="AD229" s="1">
        <v>8</v>
      </c>
      <c r="AE229" s="1">
        <v>9</v>
      </c>
      <c r="AF229" s="1" t="s">
        <v>45</v>
      </c>
      <c r="AG229" s="1" t="s">
        <v>46</v>
      </c>
      <c r="AH229" s="1" t="s">
        <v>46</v>
      </c>
      <c r="AI229" s="1" t="s">
        <v>46</v>
      </c>
      <c r="AJ229" s="1" t="s">
        <v>46</v>
      </c>
      <c r="AK229" s="1" t="s">
        <v>46</v>
      </c>
      <c r="AL229" s="1" t="s">
        <v>43</v>
      </c>
      <c r="AM229" s="1">
        <v>5</v>
      </c>
      <c r="AN229" s="1">
        <v>48.9</v>
      </c>
      <c r="AR229" s="1">
        <v>18.899999999999999</v>
      </c>
    </row>
    <row r="230" spans="1:44" x14ac:dyDescent="0.25">
      <c r="A230" s="1">
        <v>26</v>
      </c>
      <c r="B230" s="1" t="s">
        <v>42</v>
      </c>
      <c r="C230" s="2">
        <v>35600</v>
      </c>
      <c r="D230" s="2">
        <v>41000</v>
      </c>
      <c r="F230" s="1">
        <v>7</v>
      </c>
      <c r="G230" s="1">
        <v>58</v>
      </c>
      <c r="H230" s="5">
        <f t="shared" si="6"/>
        <v>7.9666666666666668</v>
      </c>
      <c r="N230" s="1">
        <v>5</v>
      </c>
      <c r="O230" s="1">
        <v>6</v>
      </c>
      <c r="P230" s="1">
        <v>124</v>
      </c>
      <c r="R230" s="1">
        <v>37</v>
      </c>
      <c r="S230" s="1">
        <v>12</v>
      </c>
      <c r="T230" s="1">
        <v>17</v>
      </c>
      <c r="Y230" s="1" t="s">
        <v>43</v>
      </c>
      <c r="Z230" s="1" t="s">
        <v>44</v>
      </c>
      <c r="AA230" s="1">
        <v>2</v>
      </c>
      <c r="AB230" s="1">
        <v>5</v>
      </c>
      <c r="AC230" s="1">
        <v>7</v>
      </c>
      <c r="AD230" s="1">
        <v>8</v>
      </c>
      <c r="AE230" s="1">
        <v>9</v>
      </c>
      <c r="AF230" s="1" t="s">
        <v>45</v>
      </c>
      <c r="AG230" s="1" t="s">
        <v>46</v>
      </c>
      <c r="AH230" s="1" t="s">
        <v>46</v>
      </c>
      <c r="AI230" s="1" t="s">
        <v>46</v>
      </c>
      <c r="AJ230" s="1" t="s">
        <v>46</v>
      </c>
      <c r="AK230" s="1" t="s">
        <v>46</v>
      </c>
      <c r="AL230" s="1" t="s">
        <v>43</v>
      </c>
      <c r="AM230" s="1">
        <v>5</v>
      </c>
      <c r="AN230" s="1">
        <v>49.6</v>
      </c>
      <c r="AR230" s="1">
        <v>20</v>
      </c>
    </row>
    <row r="231" spans="1:44" x14ac:dyDescent="0.25">
      <c r="A231" s="1">
        <v>166</v>
      </c>
      <c r="B231" s="1" t="s">
        <v>42</v>
      </c>
      <c r="C231" s="2">
        <v>35574</v>
      </c>
      <c r="D231" s="2">
        <v>41000</v>
      </c>
      <c r="F231" s="1">
        <v>7</v>
      </c>
      <c r="G231" s="1">
        <v>29</v>
      </c>
      <c r="H231" s="5">
        <f t="shared" si="6"/>
        <v>7.4833333333333334</v>
      </c>
      <c r="N231" s="1">
        <v>5</v>
      </c>
      <c r="O231" s="1">
        <v>6</v>
      </c>
      <c r="P231" s="1">
        <v>120</v>
      </c>
      <c r="R231" s="1">
        <v>35</v>
      </c>
      <c r="S231" s="1">
        <v>12</v>
      </c>
      <c r="T231" s="1">
        <v>19</v>
      </c>
      <c r="Y231" s="1" t="s">
        <v>43</v>
      </c>
      <c r="Z231" s="1" t="s">
        <v>44</v>
      </c>
      <c r="AA231" s="1">
        <v>2</v>
      </c>
      <c r="AB231" s="1">
        <v>5</v>
      </c>
      <c r="AC231" s="1">
        <v>7</v>
      </c>
      <c r="AD231" s="1">
        <v>8</v>
      </c>
      <c r="AE231" s="1">
        <v>9</v>
      </c>
      <c r="AF231" s="1" t="s">
        <v>45</v>
      </c>
      <c r="AG231" s="1" t="s">
        <v>46</v>
      </c>
      <c r="AH231" s="1" t="s">
        <v>46</v>
      </c>
      <c r="AI231" s="1" t="s">
        <v>46</v>
      </c>
      <c r="AJ231" s="1" t="s">
        <v>46</v>
      </c>
      <c r="AK231" s="1" t="s">
        <v>46</v>
      </c>
      <c r="AL231" s="1" t="s">
        <v>43</v>
      </c>
      <c r="AM231" s="1">
        <v>5</v>
      </c>
      <c r="AN231" s="1">
        <v>51.7</v>
      </c>
      <c r="AR231" s="1">
        <v>19.399999999999999</v>
      </c>
    </row>
    <row r="232" spans="1:44" x14ac:dyDescent="0.25">
      <c r="A232" s="1">
        <v>148</v>
      </c>
      <c r="B232" s="1" t="s">
        <v>42</v>
      </c>
      <c r="C232" s="2">
        <v>35518</v>
      </c>
      <c r="D232" s="2">
        <v>41000</v>
      </c>
      <c r="F232" s="1">
        <v>7</v>
      </c>
      <c r="G232" s="1">
        <v>2</v>
      </c>
      <c r="H232" s="5">
        <f t="shared" si="6"/>
        <v>7.0333333333333332</v>
      </c>
      <c r="N232" s="1">
        <v>5</v>
      </c>
      <c r="O232" s="1">
        <v>8</v>
      </c>
      <c r="P232" s="1">
        <v>86</v>
      </c>
      <c r="R232" s="1">
        <v>35</v>
      </c>
      <c r="S232" s="1">
        <v>11</v>
      </c>
      <c r="T232" s="1">
        <v>20</v>
      </c>
      <c r="Y232" s="1" t="s">
        <v>43</v>
      </c>
      <c r="Z232" s="1" t="s">
        <v>44</v>
      </c>
      <c r="AA232" s="1">
        <v>2</v>
      </c>
      <c r="AB232" s="1">
        <v>5</v>
      </c>
      <c r="AC232" s="1">
        <v>7</v>
      </c>
      <c r="AD232" s="1">
        <v>8</v>
      </c>
      <c r="AE232" s="1">
        <v>9</v>
      </c>
      <c r="AF232" s="1" t="s">
        <v>45</v>
      </c>
      <c r="AG232" s="1" t="s">
        <v>46</v>
      </c>
      <c r="AH232" s="1" t="s">
        <v>46</v>
      </c>
      <c r="AI232" s="1" t="s">
        <v>46</v>
      </c>
      <c r="AJ232" s="1" t="s">
        <v>46</v>
      </c>
      <c r="AK232" s="1" t="s">
        <v>46</v>
      </c>
      <c r="AL232" s="1" t="s">
        <v>43</v>
      </c>
      <c r="AM232" s="1">
        <v>5</v>
      </c>
      <c r="AN232" s="1">
        <v>58.8</v>
      </c>
      <c r="AR232" s="1">
        <v>13.1</v>
      </c>
    </row>
    <row r="233" spans="1:44" x14ac:dyDescent="0.25">
      <c r="A233" s="1">
        <v>413</v>
      </c>
      <c r="B233" s="1" t="s">
        <v>42</v>
      </c>
      <c r="C233" s="2">
        <v>35644</v>
      </c>
      <c r="D233" s="2">
        <v>41000</v>
      </c>
      <c r="F233" s="1">
        <v>6</v>
      </c>
      <c r="G233" s="1">
        <v>59</v>
      </c>
      <c r="H233" s="5">
        <f t="shared" si="6"/>
        <v>6.9833333333333334</v>
      </c>
      <c r="N233" s="1">
        <v>5</v>
      </c>
      <c r="O233" s="1">
        <v>1</v>
      </c>
      <c r="P233" s="1">
        <v>100</v>
      </c>
      <c r="R233" s="1">
        <v>44</v>
      </c>
      <c r="S233" s="1">
        <v>12</v>
      </c>
      <c r="T233" s="1">
        <v>35</v>
      </c>
      <c r="Y233" s="1" t="s">
        <v>43</v>
      </c>
      <c r="Z233" s="1" t="s">
        <v>43</v>
      </c>
      <c r="AA233" s="1">
        <v>2</v>
      </c>
      <c r="AB233" s="1">
        <v>5</v>
      </c>
      <c r="AC233" s="1">
        <v>7</v>
      </c>
      <c r="AD233" s="1">
        <v>8</v>
      </c>
      <c r="AE233" s="1">
        <v>9</v>
      </c>
      <c r="AF233" s="1" t="s">
        <v>45</v>
      </c>
      <c r="AG233" s="1" t="s">
        <v>46</v>
      </c>
      <c r="AH233" s="1" t="s">
        <v>46</v>
      </c>
      <c r="AI233" s="1" t="s">
        <v>46</v>
      </c>
      <c r="AJ233" s="1" t="s">
        <v>46</v>
      </c>
      <c r="AK233" s="1" t="s">
        <v>46</v>
      </c>
      <c r="AL233" s="1" t="s">
        <v>43</v>
      </c>
      <c r="AM233" s="1">
        <v>5</v>
      </c>
      <c r="AN233" s="1">
        <v>53.9</v>
      </c>
      <c r="AR233" s="1">
        <v>18.899999999999999</v>
      </c>
    </row>
    <row r="234" spans="1:44" x14ac:dyDescent="0.25">
      <c r="A234" s="1">
        <v>644</v>
      </c>
      <c r="B234" s="1" t="s">
        <v>47</v>
      </c>
      <c r="C234" s="2">
        <v>35729</v>
      </c>
      <c r="D234" s="2">
        <v>41000</v>
      </c>
      <c r="F234" s="1">
        <v>10</v>
      </c>
      <c r="G234" s="1">
        <v>6</v>
      </c>
      <c r="H234" s="5">
        <f t="shared" si="6"/>
        <v>10.1</v>
      </c>
      <c r="N234" s="1">
        <v>5</v>
      </c>
      <c r="O234" s="1">
        <v>2</v>
      </c>
      <c r="P234" s="1">
        <v>111</v>
      </c>
      <c r="S234" s="1">
        <v>9</v>
      </c>
      <c r="T234" s="1">
        <v>12</v>
      </c>
      <c r="Y234" s="1" t="s">
        <v>43</v>
      </c>
      <c r="Z234" s="1" t="s">
        <v>44</v>
      </c>
      <c r="AA234" s="1">
        <v>2</v>
      </c>
      <c r="AB234" s="1">
        <v>5</v>
      </c>
      <c r="AC234" s="1" t="s">
        <v>50</v>
      </c>
      <c r="AD234" s="1">
        <v>8</v>
      </c>
      <c r="AE234" s="1">
        <v>9</v>
      </c>
      <c r="AF234" s="1" t="s">
        <v>45</v>
      </c>
      <c r="AG234" s="1" t="s">
        <v>46</v>
      </c>
      <c r="AH234" s="1" t="s">
        <v>46</v>
      </c>
      <c r="AI234" s="1" t="s">
        <v>50</v>
      </c>
      <c r="AJ234" s="1" t="s">
        <v>46</v>
      </c>
      <c r="AK234" s="1" t="s">
        <v>46</v>
      </c>
      <c r="AL234" s="1" t="s">
        <v>43</v>
      </c>
      <c r="AM234" s="1">
        <v>4</v>
      </c>
      <c r="AN234" s="1">
        <v>41.6</v>
      </c>
      <c r="AR234" s="1">
        <v>20.3</v>
      </c>
    </row>
    <row r="235" spans="1:44" x14ac:dyDescent="0.25">
      <c r="A235" s="1">
        <v>543</v>
      </c>
      <c r="B235" s="1" t="s">
        <v>42</v>
      </c>
      <c r="C235" s="2">
        <v>35348</v>
      </c>
      <c r="D235" s="2">
        <v>41000</v>
      </c>
      <c r="F235" s="1">
        <v>6</v>
      </c>
      <c r="G235" s="1">
        <v>2</v>
      </c>
      <c r="H235" s="5">
        <f t="shared" si="6"/>
        <v>6.0333333333333332</v>
      </c>
      <c r="N235" s="1">
        <v>5</v>
      </c>
      <c r="O235" s="1">
        <v>7</v>
      </c>
      <c r="P235" s="1">
        <v>133</v>
      </c>
      <c r="T235" s="1">
        <v>26</v>
      </c>
      <c r="U235" s="1">
        <v>9</v>
      </c>
      <c r="W235" s="1">
        <v>6</v>
      </c>
      <c r="X235" s="1">
        <v>7</v>
      </c>
      <c r="Y235" s="1" t="s">
        <v>43</v>
      </c>
      <c r="Z235" s="1" t="s">
        <v>44</v>
      </c>
      <c r="AA235" s="1">
        <v>2</v>
      </c>
      <c r="AB235" s="1">
        <v>5</v>
      </c>
      <c r="AC235" s="1" t="s">
        <v>50</v>
      </c>
      <c r="AE235" s="1">
        <v>9</v>
      </c>
      <c r="AF235" s="1" t="s">
        <v>48</v>
      </c>
      <c r="AG235" s="1" t="s">
        <v>46</v>
      </c>
      <c r="AH235" s="1" t="s">
        <v>46</v>
      </c>
      <c r="AI235" s="1" t="s">
        <v>50</v>
      </c>
      <c r="AJ235" s="1" t="s">
        <v>50</v>
      </c>
      <c r="AK235" s="1" t="s">
        <v>46</v>
      </c>
      <c r="AL235" s="1" t="s">
        <v>43</v>
      </c>
      <c r="AM235" s="1">
        <v>3</v>
      </c>
      <c r="AN235" s="1">
        <v>56.2</v>
      </c>
      <c r="AR235" s="1">
        <v>20.8</v>
      </c>
    </row>
    <row r="236" spans="1:44" x14ac:dyDescent="0.25">
      <c r="A236" s="1">
        <v>210</v>
      </c>
      <c r="B236" s="1" t="s">
        <v>47</v>
      </c>
      <c r="C236" s="2">
        <v>35682</v>
      </c>
      <c r="D236" s="2">
        <v>41000</v>
      </c>
      <c r="F236" s="1">
        <v>7</v>
      </c>
      <c r="G236" s="1">
        <v>26</v>
      </c>
      <c r="H236" s="5">
        <f t="shared" si="6"/>
        <v>7.4333333333333336</v>
      </c>
      <c r="N236" s="1">
        <v>5</v>
      </c>
      <c r="O236" s="1">
        <v>2</v>
      </c>
      <c r="P236" s="1">
        <v>155</v>
      </c>
      <c r="R236" s="1">
        <v>6</v>
      </c>
      <c r="S236" s="1">
        <v>12</v>
      </c>
      <c r="Y236" s="1" t="s">
        <v>43</v>
      </c>
      <c r="Z236" s="1" t="s">
        <v>44</v>
      </c>
      <c r="AA236" s="1">
        <v>2</v>
      </c>
      <c r="AB236" s="1">
        <v>5</v>
      </c>
      <c r="AC236" s="1">
        <v>7</v>
      </c>
      <c r="AD236" s="1">
        <v>8</v>
      </c>
      <c r="AE236" s="1" t="s">
        <v>50</v>
      </c>
      <c r="AF236" s="1" t="s">
        <v>45</v>
      </c>
      <c r="AG236" s="1" t="s">
        <v>46</v>
      </c>
      <c r="AH236" s="1" t="s">
        <v>49</v>
      </c>
      <c r="AI236" s="1" t="s">
        <v>43</v>
      </c>
      <c r="AJ236" s="1" t="s">
        <v>46</v>
      </c>
      <c r="AK236" s="1" t="s">
        <v>50</v>
      </c>
      <c r="AL236" s="1" t="s">
        <v>43</v>
      </c>
      <c r="AM236" s="1">
        <v>2</v>
      </c>
      <c r="AN236" s="1">
        <v>41.4</v>
      </c>
      <c r="AR236" s="1">
        <v>28.3</v>
      </c>
    </row>
    <row r="237" spans="1:44" x14ac:dyDescent="0.25">
      <c r="A237" s="1">
        <v>110</v>
      </c>
      <c r="B237" s="1" t="s">
        <v>42</v>
      </c>
      <c r="C237" s="2">
        <v>35595</v>
      </c>
      <c r="D237" s="2">
        <v>41000</v>
      </c>
      <c r="F237" s="1">
        <v>7</v>
      </c>
      <c r="G237" s="1">
        <v>2</v>
      </c>
      <c r="H237" s="5">
        <f t="shared" si="6"/>
        <v>7.0333333333333332</v>
      </c>
      <c r="N237" s="1">
        <v>5</v>
      </c>
      <c r="O237" s="1">
        <v>10</v>
      </c>
      <c r="P237" s="1">
        <v>143</v>
      </c>
      <c r="R237" s="1">
        <v>47</v>
      </c>
      <c r="S237" s="1">
        <v>9</v>
      </c>
      <c r="Y237" s="1" t="s">
        <v>43</v>
      </c>
      <c r="Z237" s="1" t="s">
        <v>44</v>
      </c>
      <c r="AA237" s="1">
        <v>2</v>
      </c>
      <c r="AB237" s="1">
        <v>5</v>
      </c>
      <c r="AC237" s="1">
        <v>7</v>
      </c>
      <c r="AD237" s="1">
        <v>8</v>
      </c>
      <c r="AE237" s="1" t="s">
        <v>50</v>
      </c>
      <c r="AF237" s="1" t="s">
        <v>45</v>
      </c>
      <c r="AG237" s="1" t="s">
        <v>46</v>
      </c>
      <c r="AH237" s="1" t="s">
        <v>46</v>
      </c>
      <c r="AI237" s="1" t="s">
        <v>46</v>
      </c>
      <c r="AJ237" s="1" t="s">
        <v>46</v>
      </c>
      <c r="AK237" s="1" t="s">
        <v>50</v>
      </c>
      <c r="AL237" s="1" t="s">
        <v>43</v>
      </c>
      <c r="AM237" s="1">
        <v>4</v>
      </c>
      <c r="AN237" s="1">
        <v>52.3</v>
      </c>
      <c r="AR237" s="1">
        <v>20.5</v>
      </c>
    </row>
    <row r="238" spans="1:44" x14ac:dyDescent="0.25">
      <c r="A238" s="1">
        <v>359</v>
      </c>
      <c r="B238" s="1" t="s">
        <v>42</v>
      </c>
      <c r="C238" s="2">
        <v>35593</v>
      </c>
      <c r="D238" s="2">
        <v>41000</v>
      </c>
      <c r="F238" s="1">
        <v>6</v>
      </c>
      <c r="G238" s="1">
        <v>45</v>
      </c>
      <c r="H238" s="5">
        <f t="shared" si="6"/>
        <v>6.75</v>
      </c>
      <c r="N238" s="1">
        <v>5</v>
      </c>
      <c r="O238" s="1">
        <v>7</v>
      </c>
      <c r="P238" s="1">
        <v>124</v>
      </c>
      <c r="R238" s="1">
        <v>47</v>
      </c>
      <c r="S238" s="1">
        <v>12</v>
      </c>
      <c r="Y238" s="1" t="s">
        <v>43</v>
      </c>
      <c r="Z238" s="1" t="s">
        <v>44</v>
      </c>
      <c r="AA238" s="1">
        <v>2</v>
      </c>
      <c r="AB238" s="1">
        <v>5</v>
      </c>
      <c r="AC238" s="1">
        <v>7</v>
      </c>
      <c r="AD238" s="1">
        <v>8</v>
      </c>
      <c r="AE238" s="1" t="s">
        <v>50</v>
      </c>
      <c r="AF238" s="1" t="s">
        <v>45</v>
      </c>
      <c r="AG238" s="1" t="s">
        <v>46</v>
      </c>
      <c r="AH238" s="1" t="s">
        <v>46</v>
      </c>
      <c r="AI238" s="1" t="s">
        <v>46</v>
      </c>
      <c r="AJ238" s="1" t="s">
        <v>46</v>
      </c>
      <c r="AK238" s="1" t="s">
        <v>50</v>
      </c>
      <c r="AL238" s="1" t="s">
        <v>43</v>
      </c>
      <c r="AM238" s="1">
        <v>4</v>
      </c>
      <c r="AN238" s="1">
        <v>54.3</v>
      </c>
      <c r="AR238" s="1">
        <v>19.399999999999999</v>
      </c>
    </row>
    <row r="239" spans="1:44" x14ac:dyDescent="0.25">
      <c r="A239" s="1">
        <v>120</v>
      </c>
      <c r="B239" s="1" t="s">
        <v>47</v>
      </c>
      <c r="C239" s="2">
        <v>35606</v>
      </c>
      <c r="D239" s="2">
        <v>41000</v>
      </c>
      <c r="F239" s="1">
        <v>8</v>
      </c>
      <c r="G239" s="1">
        <v>14</v>
      </c>
      <c r="H239" s="5">
        <f t="shared" si="6"/>
        <v>8.2333333333333325</v>
      </c>
      <c r="N239" s="1">
        <v>5</v>
      </c>
      <c r="O239" s="1">
        <v>3</v>
      </c>
      <c r="P239" s="1">
        <v>137</v>
      </c>
      <c r="R239" s="1">
        <v>4</v>
      </c>
      <c r="S239" s="1">
        <v>12</v>
      </c>
      <c r="T239" s="1">
        <v>6</v>
      </c>
      <c r="Y239" s="1" t="s">
        <v>44</v>
      </c>
      <c r="Z239" s="1" t="s">
        <v>44</v>
      </c>
      <c r="AA239" s="1">
        <v>2</v>
      </c>
      <c r="AB239" s="1">
        <v>5</v>
      </c>
      <c r="AC239" s="1">
        <v>7</v>
      </c>
      <c r="AD239" s="1">
        <v>8</v>
      </c>
      <c r="AE239" s="1">
        <v>9</v>
      </c>
      <c r="AF239" s="1" t="s">
        <v>45</v>
      </c>
      <c r="AG239" s="1" t="s">
        <v>46</v>
      </c>
      <c r="AH239" s="1" t="s">
        <v>43</v>
      </c>
      <c r="AI239" s="1" t="s">
        <v>43</v>
      </c>
      <c r="AJ239" s="1" t="s">
        <v>46</v>
      </c>
      <c r="AK239" s="1" t="s">
        <v>43</v>
      </c>
      <c r="AL239" s="1" t="s">
        <v>46</v>
      </c>
      <c r="AM239" s="1">
        <v>3</v>
      </c>
      <c r="AN239" s="1">
        <v>42.4</v>
      </c>
      <c r="AR239" s="1">
        <v>24.3</v>
      </c>
    </row>
    <row r="240" spans="1:44" x14ac:dyDescent="0.25">
      <c r="A240" s="1">
        <v>514</v>
      </c>
      <c r="B240" s="1" t="s">
        <v>42</v>
      </c>
      <c r="C240" s="2">
        <v>35484</v>
      </c>
      <c r="D240" s="2">
        <v>41000</v>
      </c>
      <c r="F240" s="1">
        <v>8</v>
      </c>
      <c r="G240" s="1">
        <v>5</v>
      </c>
      <c r="H240" s="5">
        <f t="shared" si="6"/>
        <v>8.0833333333333339</v>
      </c>
      <c r="N240" s="1">
        <v>5</v>
      </c>
      <c r="O240" s="1">
        <v>2</v>
      </c>
      <c r="P240" s="1">
        <v>132</v>
      </c>
      <c r="R240" s="1">
        <v>8</v>
      </c>
      <c r="S240" s="1">
        <v>12</v>
      </c>
      <c r="T240" s="1">
        <v>14</v>
      </c>
      <c r="Y240" s="1" t="s">
        <v>44</v>
      </c>
      <c r="Z240" s="1" t="s">
        <v>44</v>
      </c>
      <c r="AA240" s="1">
        <v>2</v>
      </c>
      <c r="AB240" s="1">
        <v>5</v>
      </c>
      <c r="AC240" s="1">
        <v>7</v>
      </c>
      <c r="AD240" s="1">
        <v>8</v>
      </c>
      <c r="AE240" s="1">
        <v>9</v>
      </c>
      <c r="AF240" s="1" t="s">
        <v>45</v>
      </c>
      <c r="AG240" s="1" t="s">
        <v>46</v>
      </c>
      <c r="AH240" s="1" t="s">
        <v>43</v>
      </c>
      <c r="AI240" s="1" t="s">
        <v>43</v>
      </c>
      <c r="AJ240" s="1" t="s">
        <v>46</v>
      </c>
      <c r="AK240" s="1" t="s">
        <v>43</v>
      </c>
      <c r="AL240" s="1" t="s">
        <v>46</v>
      </c>
      <c r="AM240" s="1">
        <v>3</v>
      </c>
      <c r="AN240" s="1">
        <v>46</v>
      </c>
      <c r="AR240" s="1">
        <v>24.1</v>
      </c>
    </row>
    <row r="241" spans="1:44" x14ac:dyDescent="0.25">
      <c r="A241" s="1">
        <v>27</v>
      </c>
      <c r="B241" s="1" t="s">
        <v>42</v>
      </c>
      <c r="C241" s="2">
        <v>35429</v>
      </c>
      <c r="D241" s="2">
        <v>41000</v>
      </c>
      <c r="F241" s="1">
        <v>7</v>
      </c>
      <c r="G241" s="1">
        <v>28</v>
      </c>
      <c r="H241" s="5">
        <f t="shared" si="6"/>
        <v>7.4666666666666668</v>
      </c>
      <c r="N241" s="1">
        <v>5</v>
      </c>
      <c r="O241" s="1">
        <v>5</v>
      </c>
      <c r="P241" s="1">
        <v>140</v>
      </c>
      <c r="R241" s="1">
        <v>18</v>
      </c>
      <c r="S241" s="1">
        <v>12</v>
      </c>
      <c r="T241" s="1">
        <v>13</v>
      </c>
      <c r="U241" s="1">
        <v>5</v>
      </c>
      <c r="W241" s="1">
        <v>8</v>
      </c>
      <c r="X241" s="1">
        <v>9</v>
      </c>
      <c r="Y241" s="1" t="s">
        <v>44</v>
      </c>
      <c r="Z241" s="1" t="s">
        <v>44</v>
      </c>
      <c r="AA241" s="1">
        <v>2</v>
      </c>
      <c r="AB241" s="1">
        <v>5</v>
      </c>
      <c r="AC241" s="1">
        <v>7</v>
      </c>
      <c r="AD241" s="1">
        <v>8</v>
      </c>
      <c r="AE241" s="1">
        <v>9</v>
      </c>
      <c r="AF241" s="1" t="s">
        <v>48</v>
      </c>
      <c r="AG241" s="1" t="s">
        <v>46</v>
      </c>
      <c r="AH241" s="1" t="s">
        <v>43</v>
      </c>
      <c r="AI241" s="1" t="s">
        <v>43</v>
      </c>
      <c r="AJ241" s="1" t="s">
        <v>46</v>
      </c>
      <c r="AK241" s="1" t="s">
        <v>43</v>
      </c>
      <c r="AL241" s="1" t="s">
        <v>46</v>
      </c>
      <c r="AM241" s="1">
        <v>3</v>
      </c>
      <c r="AN241" s="1">
        <v>48.7</v>
      </c>
      <c r="AR241" s="1">
        <v>23.3</v>
      </c>
    </row>
    <row r="242" spans="1:44" x14ac:dyDescent="0.25">
      <c r="A242" s="1">
        <v>128</v>
      </c>
      <c r="B242" s="1" t="s">
        <v>47</v>
      </c>
      <c r="C242" s="2">
        <v>35534</v>
      </c>
      <c r="D242" s="2">
        <v>41000</v>
      </c>
      <c r="F242" s="1">
        <v>10</v>
      </c>
      <c r="G242" s="1">
        <v>30</v>
      </c>
      <c r="H242" s="5">
        <f t="shared" si="6"/>
        <v>10.5</v>
      </c>
      <c r="N242" s="1">
        <v>5</v>
      </c>
      <c r="O242" s="1">
        <v>7</v>
      </c>
      <c r="P242" s="1">
        <v>105</v>
      </c>
      <c r="R242" s="1">
        <v>16</v>
      </c>
      <c r="S242" s="1">
        <v>12</v>
      </c>
      <c r="T242" s="1">
        <v>5</v>
      </c>
      <c r="Y242" s="1" t="s">
        <v>44</v>
      </c>
      <c r="Z242" s="1" t="s">
        <v>44</v>
      </c>
      <c r="AA242" s="1">
        <v>2</v>
      </c>
      <c r="AB242" s="1">
        <v>5</v>
      </c>
      <c r="AC242" s="1">
        <v>7</v>
      </c>
      <c r="AD242" s="1">
        <v>8</v>
      </c>
      <c r="AE242" s="1">
        <v>9</v>
      </c>
      <c r="AF242" s="1" t="s">
        <v>45</v>
      </c>
      <c r="AG242" s="1" t="s">
        <v>46</v>
      </c>
      <c r="AH242" s="1" t="s">
        <v>46</v>
      </c>
      <c r="AI242" s="1" t="s">
        <v>43</v>
      </c>
      <c r="AJ242" s="1" t="s">
        <v>46</v>
      </c>
      <c r="AK242" s="1" t="s">
        <v>43</v>
      </c>
      <c r="AL242" s="1" t="s">
        <v>46</v>
      </c>
      <c r="AM242" s="1">
        <v>4</v>
      </c>
      <c r="AN242" s="1">
        <v>44.3</v>
      </c>
      <c r="AR242" s="1">
        <v>16.399999999999999</v>
      </c>
    </row>
    <row r="243" spans="1:44" x14ac:dyDescent="0.25">
      <c r="A243" s="1">
        <v>220</v>
      </c>
      <c r="B243" s="1" t="s">
        <v>42</v>
      </c>
      <c r="C243" s="2">
        <v>35627</v>
      </c>
      <c r="D243" s="2">
        <v>41000</v>
      </c>
      <c r="F243" s="1">
        <v>10</v>
      </c>
      <c r="G243" s="1">
        <v>17</v>
      </c>
      <c r="H243" s="5">
        <f t="shared" si="6"/>
        <v>10.283333333333333</v>
      </c>
      <c r="N243" s="1">
        <v>5</v>
      </c>
      <c r="O243" s="1">
        <v>6</v>
      </c>
      <c r="P243" s="1">
        <v>104</v>
      </c>
      <c r="R243" s="1">
        <v>8</v>
      </c>
      <c r="S243" s="1">
        <v>11</v>
      </c>
      <c r="T243" s="1">
        <v>10</v>
      </c>
      <c r="Y243" s="1" t="s">
        <v>44</v>
      </c>
      <c r="Z243" s="1" t="s">
        <v>44</v>
      </c>
      <c r="AA243" s="1">
        <v>2</v>
      </c>
      <c r="AB243" s="1">
        <v>5</v>
      </c>
      <c r="AC243" s="1">
        <v>7</v>
      </c>
      <c r="AD243" s="1">
        <v>8</v>
      </c>
      <c r="AE243" s="1">
        <v>9</v>
      </c>
      <c r="AF243" s="1" t="s">
        <v>45</v>
      </c>
      <c r="AG243" s="1" t="s">
        <v>46</v>
      </c>
      <c r="AH243" s="1" t="s">
        <v>46</v>
      </c>
      <c r="AI243" s="1" t="s">
        <v>43</v>
      </c>
      <c r="AJ243" s="1" t="s">
        <v>46</v>
      </c>
      <c r="AK243" s="1" t="s">
        <v>43</v>
      </c>
      <c r="AL243" s="1" t="s">
        <v>46</v>
      </c>
      <c r="AM243" s="1">
        <v>4</v>
      </c>
      <c r="AN243" s="1">
        <v>47.3</v>
      </c>
      <c r="AR243" s="1">
        <v>16.8</v>
      </c>
    </row>
    <row r="244" spans="1:44" x14ac:dyDescent="0.25">
      <c r="A244" s="1">
        <v>203</v>
      </c>
      <c r="B244" s="1" t="s">
        <v>42</v>
      </c>
      <c r="C244" s="2">
        <v>35748</v>
      </c>
      <c r="D244" s="2">
        <v>41000</v>
      </c>
      <c r="F244" s="1">
        <v>9</v>
      </c>
      <c r="G244" s="1">
        <v>5</v>
      </c>
      <c r="H244" s="5">
        <f t="shared" si="6"/>
        <v>9.0833333333333339</v>
      </c>
      <c r="N244" s="1">
        <v>5</v>
      </c>
      <c r="O244" s="1">
        <v>3</v>
      </c>
      <c r="P244" s="1">
        <v>98</v>
      </c>
      <c r="R244" s="1">
        <v>7</v>
      </c>
      <c r="S244" s="1">
        <v>12</v>
      </c>
      <c r="T244" s="1">
        <v>7</v>
      </c>
      <c r="Y244" s="1" t="s">
        <v>44</v>
      </c>
      <c r="Z244" s="1" t="s">
        <v>44</v>
      </c>
      <c r="AA244" s="1">
        <v>2</v>
      </c>
      <c r="AB244" s="1">
        <v>5</v>
      </c>
      <c r="AC244" s="1">
        <v>7</v>
      </c>
      <c r="AD244" s="1">
        <v>8</v>
      </c>
      <c r="AE244" s="1">
        <v>9</v>
      </c>
      <c r="AF244" s="1" t="s">
        <v>45</v>
      </c>
      <c r="AG244" s="1" t="s">
        <v>46</v>
      </c>
      <c r="AH244" s="1" t="s">
        <v>46</v>
      </c>
      <c r="AI244" s="1" t="s">
        <v>43</v>
      </c>
      <c r="AJ244" s="1" t="s">
        <v>46</v>
      </c>
      <c r="AK244" s="1" t="s">
        <v>43</v>
      </c>
      <c r="AL244" s="1" t="s">
        <v>46</v>
      </c>
      <c r="AM244" s="1">
        <v>4</v>
      </c>
      <c r="AN244" s="1">
        <v>49</v>
      </c>
      <c r="AR244" s="1">
        <v>17.399999999999999</v>
      </c>
    </row>
    <row r="245" spans="1:44" x14ac:dyDescent="0.25">
      <c r="A245" s="1">
        <v>695</v>
      </c>
      <c r="B245" s="1" t="s">
        <v>42</v>
      </c>
      <c r="C245" s="2">
        <v>35522</v>
      </c>
      <c r="D245" s="2">
        <v>41000</v>
      </c>
      <c r="F245" s="1">
        <v>7</v>
      </c>
      <c r="G245" s="1">
        <v>23</v>
      </c>
      <c r="H245" s="5">
        <f t="shared" si="6"/>
        <v>7.3833333333333337</v>
      </c>
      <c r="N245" s="1">
        <v>5</v>
      </c>
      <c r="O245" s="1">
        <v>4</v>
      </c>
      <c r="P245" s="1">
        <v>106</v>
      </c>
      <c r="R245" s="1">
        <v>12</v>
      </c>
      <c r="S245" s="1">
        <v>10</v>
      </c>
      <c r="T245" s="1">
        <v>13</v>
      </c>
      <c r="Y245" s="1" t="s">
        <v>44</v>
      </c>
      <c r="Z245" s="1" t="s">
        <v>44</v>
      </c>
      <c r="AA245" s="1">
        <v>2</v>
      </c>
      <c r="AB245" s="1">
        <v>5</v>
      </c>
      <c r="AC245" s="1">
        <v>7</v>
      </c>
      <c r="AD245" s="1">
        <v>8</v>
      </c>
      <c r="AE245" s="1">
        <v>9</v>
      </c>
      <c r="AF245" s="1" t="s">
        <v>45</v>
      </c>
      <c r="AG245" s="1" t="s">
        <v>46</v>
      </c>
      <c r="AH245" s="1" t="s">
        <v>46</v>
      </c>
      <c r="AI245" s="1" t="s">
        <v>43</v>
      </c>
      <c r="AJ245" s="1" t="s">
        <v>46</v>
      </c>
      <c r="AK245" s="1" t="s">
        <v>43</v>
      </c>
      <c r="AL245" s="1" t="s">
        <v>46</v>
      </c>
      <c r="AM245" s="1">
        <v>4</v>
      </c>
      <c r="AN245" s="1">
        <v>53</v>
      </c>
      <c r="AR245" s="1">
        <v>18.2</v>
      </c>
    </row>
    <row r="246" spans="1:44" x14ac:dyDescent="0.25">
      <c r="A246" s="1">
        <v>623</v>
      </c>
      <c r="B246" s="1" t="s">
        <v>47</v>
      </c>
      <c r="C246" s="2">
        <v>35554</v>
      </c>
      <c r="D246" s="2">
        <v>41000</v>
      </c>
      <c r="F246" s="1">
        <v>8</v>
      </c>
      <c r="G246" s="1">
        <v>31</v>
      </c>
      <c r="H246" s="5">
        <f t="shared" si="6"/>
        <v>8.5166666666666675</v>
      </c>
      <c r="N246" s="1">
        <v>5</v>
      </c>
      <c r="O246" s="1">
        <v>2</v>
      </c>
      <c r="P246" s="1">
        <v>135</v>
      </c>
      <c r="R246" s="1">
        <v>25</v>
      </c>
      <c r="S246" s="1">
        <v>10</v>
      </c>
      <c r="T246" s="1">
        <v>2</v>
      </c>
      <c r="U246" s="1">
        <v>2</v>
      </c>
      <c r="W246" s="1">
        <v>12</v>
      </c>
      <c r="X246" s="1">
        <v>11</v>
      </c>
      <c r="Y246" s="1" t="s">
        <v>43</v>
      </c>
      <c r="Z246" s="1" t="s">
        <v>43</v>
      </c>
      <c r="AA246" s="1">
        <v>2</v>
      </c>
      <c r="AB246" s="1">
        <v>5</v>
      </c>
      <c r="AC246" s="1">
        <v>7</v>
      </c>
      <c r="AD246" s="1">
        <v>8</v>
      </c>
      <c r="AE246" s="1">
        <v>9</v>
      </c>
      <c r="AF246" s="1" t="s">
        <v>48</v>
      </c>
      <c r="AG246" s="1" t="s">
        <v>46</v>
      </c>
      <c r="AH246" s="1" t="s">
        <v>49</v>
      </c>
      <c r="AI246" s="1" t="s">
        <v>46</v>
      </c>
      <c r="AJ246" s="1" t="s">
        <v>46</v>
      </c>
      <c r="AK246" s="1" t="s">
        <v>43</v>
      </c>
      <c r="AL246" s="1" t="s">
        <v>46</v>
      </c>
      <c r="AM246" s="1">
        <v>4</v>
      </c>
      <c r="AN246" s="1">
        <v>41.2</v>
      </c>
      <c r="AR246" s="1">
        <v>24.7</v>
      </c>
    </row>
    <row r="247" spans="1:44" x14ac:dyDescent="0.25">
      <c r="A247" s="1">
        <v>400</v>
      </c>
      <c r="B247" s="1" t="s">
        <v>42</v>
      </c>
      <c r="C247" s="2">
        <v>35638</v>
      </c>
      <c r="D247" s="2">
        <v>41000</v>
      </c>
      <c r="F247" s="1">
        <v>9</v>
      </c>
      <c r="G247" s="1">
        <v>8</v>
      </c>
      <c r="H247" s="5">
        <f t="shared" si="6"/>
        <v>9.1333333333333329</v>
      </c>
      <c r="N247" s="1">
        <v>6</v>
      </c>
      <c r="O247" s="1">
        <v>0</v>
      </c>
      <c r="P247" s="1">
        <v>184</v>
      </c>
      <c r="R247" s="1">
        <v>48</v>
      </c>
      <c r="S247" s="1">
        <v>12</v>
      </c>
      <c r="T247" s="1">
        <v>9</v>
      </c>
      <c r="U247" s="1">
        <v>2</v>
      </c>
      <c r="W247" s="1">
        <v>4</v>
      </c>
      <c r="X247" s="1">
        <v>4</v>
      </c>
      <c r="Y247" s="1" t="s">
        <v>44</v>
      </c>
      <c r="Z247" s="1" t="s">
        <v>44</v>
      </c>
      <c r="AA247" s="1">
        <v>2</v>
      </c>
      <c r="AB247" s="1">
        <v>5</v>
      </c>
      <c r="AC247" s="1">
        <v>7</v>
      </c>
      <c r="AD247" s="1">
        <v>8</v>
      </c>
      <c r="AE247" s="1">
        <v>9</v>
      </c>
      <c r="AF247" s="1" t="s">
        <v>45</v>
      </c>
      <c r="AG247" s="1" t="s">
        <v>46</v>
      </c>
      <c r="AH247" s="1" t="s">
        <v>49</v>
      </c>
      <c r="AI247" s="1" t="s">
        <v>46</v>
      </c>
      <c r="AJ247" s="1" t="s">
        <v>46</v>
      </c>
      <c r="AK247" s="1" t="s">
        <v>43</v>
      </c>
      <c r="AL247" s="1" t="s">
        <v>46</v>
      </c>
      <c r="AM247" s="1">
        <v>4</v>
      </c>
      <c r="AN247" s="1">
        <v>42.5</v>
      </c>
      <c r="AR247" s="1">
        <v>25</v>
      </c>
    </row>
    <row r="248" spans="1:44" x14ac:dyDescent="0.25">
      <c r="A248" s="1">
        <v>215</v>
      </c>
      <c r="B248" s="1" t="s">
        <v>42</v>
      </c>
      <c r="C248" s="2">
        <v>35450</v>
      </c>
      <c r="D248" s="2">
        <v>41000</v>
      </c>
      <c r="F248" s="1">
        <v>7</v>
      </c>
      <c r="G248" s="1">
        <v>42</v>
      </c>
      <c r="H248" s="5">
        <f t="shared" si="6"/>
        <v>7.7</v>
      </c>
      <c r="N248" s="1">
        <v>5</v>
      </c>
      <c r="O248" s="1">
        <v>6</v>
      </c>
      <c r="P248" s="1">
        <v>160</v>
      </c>
      <c r="R248" s="1">
        <v>24</v>
      </c>
      <c r="S248" s="1">
        <v>12</v>
      </c>
      <c r="T248" s="1">
        <v>15</v>
      </c>
      <c r="Y248" s="1" t="s">
        <v>44</v>
      </c>
      <c r="Z248" s="1" t="s">
        <v>44</v>
      </c>
      <c r="AA248" s="1">
        <v>2</v>
      </c>
      <c r="AB248" s="1">
        <v>5</v>
      </c>
      <c r="AC248" s="1">
        <v>7</v>
      </c>
      <c r="AD248" s="1">
        <v>8</v>
      </c>
      <c r="AE248" s="1">
        <v>9</v>
      </c>
      <c r="AF248" s="1" t="s">
        <v>45</v>
      </c>
      <c r="AG248" s="1" t="s">
        <v>46</v>
      </c>
      <c r="AH248" s="1" t="s">
        <v>49</v>
      </c>
      <c r="AI248" s="1" t="s">
        <v>46</v>
      </c>
      <c r="AJ248" s="1" t="s">
        <v>46</v>
      </c>
      <c r="AK248" s="1" t="s">
        <v>43</v>
      </c>
      <c r="AL248" s="1" t="s">
        <v>46</v>
      </c>
      <c r="AM248" s="1">
        <v>4</v>
      </c>
      <c r="AN248" s="1">
        <v>45.8</v>
      </c>
      <c r="AR248" s="1">
        <v>25.8</v>
      </c>
    </row>
    <row r="249" spans="1:44" x14ac:dyDescent="0.25">
      <c r="A249" s="1">
        <v>701</v>
      </c>
      <c r="B249" s="1" t="s">
        <v>42</v>
      </c>
      <c r="C249" s="2">
        <v>35517</v>
      </c>
      <c r="D249" s="2">
        <v>41000</v>
      </c>
      <c r="F249" s="1">
        <v>6</v>
      </c>
      <c r="G249" s="1">
        <v>35</v>
      </c>
      <c r="H249" s="5">
        <f t="shared" si="6"/>
        <v>6.583333333333333</v>
      </c>
      <c r="N249" s="1">
        <v>6</v>
      </c>
      <c r="O249" s="1">
        <v>0</v>
      </c>
      <c r="P249" s="1">
        <v>194</v>
      </c>
      <c r="R249" s="1">
        <v>24</v>
      </c>
      <c r="S249" s="1">
        <v>10</v>
      </c>
      <c r="T249" s="1">
        <v>12</v>
      </c>
      <c r="Y249" s="1" t="s">
        <v>44</v>
      </c>
      <c r="Z249" s="1" t="s">
        <v>44</v>
      </c>
      <c r="AA249" s="1">
        <v>2</v>
      </c>
      <c r="AB249" s="1">
        <v>5</v>
      </c>
      <c r="AC249" s="1">
        <v>7</v>
      </c>
      <c r="AD249" s="1">
        <v>8</v>
      </c>
      <c r="AE249" s="1">
        <v>9</v>
      </c>
      <c r="AF249" s="1" t="s">
        <v>45</v>
      </c>
      <c r="AG249" s="1" t="s">
        <v>46</v>
      </c>
      <c r="AH249" s="1" t="s">
        <v>49</v>
      </c>
      <c r="AI249" s="1" t="s">
        <v>46</v>
      </c>
      <c r="AJ249" s="1" t="s">
        <v>46</v>
      </c>
      <c r="AK249" s="1" t="s">
        <v>43</v>
      </c>
      <c r="AL249" s="1" t="s">
        <v>46</v>
      </c>
      <c r="AM249" s="1">
        <v>4</v>
      </c>
      <c r="AN249" s="1">
        <v>49.4</v>
      </c>
      <c r="AR249" s="1">
        <v>26.3</v>
      </c>
    </row>
    <row r="250" spans="1:44" x14ac:dyDescent="0.25">
      <c r="A250" s="1">
        <v>303</v>
      </c>
      <c r="B250" s="1" t="s">
        <v>42</v>
      </c>
      <c r="C250" s="2">
        <v>35562</v>
      </c>
      <c r="D250" s="2">
        <v>41000</v>
      </c>
      <c r="F250" s="1">
        <v>8</v>
      </c>
      <c r="G250" s="1">
        <v>37</v>
      </c>
      <c r="H250" s="5">
        <f t="shared" si="6"/>
        <v>8.6166666666666671</v>
      </c>
      <c r="N250" s="1">
        <v>5</v>
      </c>
      <c r="O250" s="1">
        <v>9</v>
      </c>
      <c r="P250" s="1">
        <v>159</v>
      </c>
      <c r="R250" s="1">
        <v>47</v>
      </c>
      <c r="S250" s="1">
        <v>9</v>
      </c>
      <c r="T250" s="1">
        <v>5</v>
      </c>
      <c r="Y250" s="1" t="s">
        <v>44</v>
      </c>
      <c r="Z250" s="1" t="s">
        <v>44</v>
      </c>
      <c r="AA250" s="1">
        <v>2</v>
      </c>
      <c r="AB250" s="1">
        <v>5</v>
      </c>
      <c r="AC250" s="1">
        <v>7</v>
      </c>
      <c r="AD250" s="1">
        <v>8</v>
      </c>
      <c r="AE250" s="1">
        <v>9</v>
      </c>
      <c r="AF250" s="1" t="s">
        <v>45</v>
      </c>
      <c r="AG250" s="1" t="s">
        <v>46</v>
      </c>
      <c r="AH250" s="1" t="s">
        <v>43</v>
      </c>
      <c r="AI250" s="1" t="s">
        <v>46</v>
      </c>
      <c r="AJ250" s="1" t="s">
        <v>46</v>
      </c>
      <c r="AK250" s="1" t="s">
        <v>43</v>
      </c>
      <c r="AL250" s="1" t="s">
        <v>46</v>
      </c>
      <c r="AM250" s="1">
        <v>4</v>
      </c>
      <c r="AN250" s="1">
        <v>44.9</v>
      </c>
      <c r="AR250" s="1">
        <v>23.5</v>
      </c>
    </row>
    <row r="251" spans="1:44" x14ac:dyDescent="0.25">
      <c r="A251" s="1">
        <v>296</v>
      </c>
      <c r="B251" s="1" t="s">
        <v>42</v>
      </c>
      <c r="C251" s="2">
        <v>35546</v>
      </c>
      <c r="D251" s="2">
        <v>41000</v>
      </c>
      <c r="F251" s="1">
        <v>8</v>
      </c>
      <c r="G251" s="1">
        <v>34</v>
      </c>
      <c r="H251" s="5">
        <f t="shared" si="6"/>
        <v>8.5666666666666664</v>
      </c>
      <c r="N251" s="1">
        <v>6</v>
      </c>
      <c r="O251" s="1">
        <v>1</v>
      </c>
      <c r="P251" s="1">
        <v>184</v>
      </c>
      <c r="R251" s="1">
        <v>27</v>
      </c>
      <c r="S251" s="1">
        <v>12</v>
      </c>
      <c r="T251" s="1">
        <v>6</v>
      </c>
      <c r="Y251" s="1" t="s">
        <v>44</v>
      </c>
      <c r="Z251" s="1" t="s">
        <v>44</v>
      </c>
      <c r="AA251" s="1">
        <v>2</v>
      </c>
      <c r="AB251" s="1">
        <v>5</v>
      </c>
      <c r="AC251" s="1">
        <v>7</v>
      </c>
      <c r="AD251" s="1">
        <v>8</v>
      </c>
      <c r="AE251" s="1">
        <v>9</v>
      </c>
      <c r="AF251" s="1" t="s">
        <v>45</v>
      </c>
      <c r="AG251" s="1" t="s">
        <v>46</v>
      </c>
      <c r="AH251" s="1" t="s">
        <v>43</v>
      </c>
      <c r="AI251" s="1" t="s">
        <v>46</v>
      </c>
      <c r="AJ251" s="1" t="s">
        <v>46</v>
      </c>
      <c r="AK251" s="1" t="s">
        <v>43</v>
      </c>
      <c r="AL251" s="1" t="s">
        <v>46</v>
      </c>
      <c r="AM251" s="1">
        <v>4</v>
      </c>
      <c r="AN251" s="1">
        <v>44.4</v>
      </c>
      <c r="AR251" s="1">
        <v>24.3</v>
      </c>
    </row>
    <row r="252" spans="1:44" x14ac:dyDescent="0.25">
      <c r="A252" s="1">
        <v>119</v>
      </c>
      <c r="B252" s="1" t="s">
        <v>42</v>
      </c>
      <c r="C252" s="2">
        <v>35467</v>
      </c>
      <c r="D252" s="2">
        <v>41000</v>
      </c>
      <c r="F252" s="1">
        <v>8</v>
      </c>
      <c r="G252" s="1">
        <v>33</v>
      </c>
      <c r="H252" s="5">
        <f t="shared" si="6"/>
        <v>8.5500000000000007</v>
      </c>
      <c r="N252" s="1">
        <v>5</v>
      </c>
      <c r="O252" s="1">
        <v>7</v>
      </c>
      <c r="P252" s="1">
        <v>161</v>
      </c>
      <c r="R252" s="1">
        <v>37</v>
      </c>
      <c r="S252" s="1">
        <v>12</v>
      </c>
      <c r="T252" s="1">
        <v>15</v>
      </c>
      <c r="Y252" s="1" t="s">
        <v>44</v>
      </c>
      <c r="Z252" s="1" t="s">
        <v>44</v>
      </c>
      <c r="AA252" s="1">
        <v>2</v>
      </c>
      <c r="AB252" s="1">
        <v>5</v>
      </c>
      <c r="AC252" s="1">
        <v>7</v>
      </c>
      <c r="AD252" s="1">
        <v>8</v>
      </c>
      <c r="AE252" s="1">
        <v>9</v>
      </c>
      <c r="AF252" s="1" t="s">
        <v>45</v>
      </c>
      <c r="AG252" s="1" t="s">
        <v>46</v>
      </c>
      <c r="AH252" s="1" t="s">
        <v>43</v>
      </c>
      <c r="AI252" s="1" t="s">
        <v>46</v>
      </c>
      <c r="AJ252" s="1" t="s">
        <v>46</v>
      </c>
      <c r="AK252" s="1" t="s">
        <v>43</v>
      </c>
      <c r="AL252" s="1" t="s">
        <v>46</v>
      </c>
      <c r="AM252" s="1">
        <v>4</v>
      </c>
      <c r="AN252" s="1">
        <v>43.9</v>
      </c>
      <c r="AR252" s="1">
        <v>25.2</v>
      </c>
    </row>
    <row r="253" spans="1:44" x14ac:dyDescent="0.25">
      <c r="A253" s="1">
        <v>77</v>
      </c>
      <c r="B253" s="1" t="s">
        <v>42</v>
      </c>
      <c r="C253" s="2">
        <v>35003</v>
      </c>
      <c r="D253" s="2">
        <v>41000</v>
      </c>
      <c r="F253" s="1">
        <v>8</v>
      </c>
      <c r="G253" s="1">
        <v>27</v>
      </c>
      <c r="H253" s="5">
        <f t="shared" si="6"/>
        <v>8.4499999999999993</v>
      </c>
      <c r="N253" s="1">
        <v>5</v>
      </c>
      <c r="O253" s="1">
        <v>11</v>
      </c>
      <c r="P253" s="1">
        <v>174</v>
      </c>
      <c r="R253" s="1">
        <v>47</v>
      </c>
      <c r="S253" s="1">
        <v>12</v>
      </c>
      <c r="T253" s="1">
        <v>16</v>
      </c>
      <c r="Y253" s="1" t="s">
        <v>44</v>
      </c>
      <c r="Z253" s="1" t="s">
        <v>44</v>
      </c>
      <c r="AA253" s="1">
        <v>2</v>
      </c>
      <c r="AB253" s="1">
        <v>5</v>
      </c>
      <c r="AC253" s="1">
        <v>7</v>
      </c>
      <c r="AD253" s="1">
        <v>8</v>
      </c>
      <c r="AE253" s="1">
        <v>9</v>
      </c>
      <c r="AF253" s="1" t="s">
        <v>45</v>
      </c>
      <c r="AG253" s="1" t="s">
        <v>46</v>
      </c>
      <c r="AH253" s="1" t="s">
        <v>43</v>
      </c>
      <c r="AI253" s="1" t="s">
        <v>46</v>
      </c>
      <c r="AJ253" s="1" t="s">
        <v>46</v>
      </c>
      <c r="AK253" s="1" t="s">
        <v>43</v>
      </c>
      <c r="AL253" s="1" t="s">
        <v>46</v>
      </c>
      <c r="AM253" s="1">
        <v>4</v>
      </c>
      <c r="AN253" s="1">
        <v>45.1</v>
      </c>
      <c r="AR253" s="1">
        <v>24.3</v>
      </c>
    </row>
    <row r="254" spans="1:44" x14ac:dyDescent="0.25">
      <c r="A254" s="1">
        <v>635</v>
      </c>
      <c r="B254" s="1" t="s">
        <v>42</v>
      </c>
      <c r="C254" s="2">
        <v>35486</v>
      </c>
      <c r="D254" s="2">
        <v>41000</v>
      </c>
      <c r="F254" s="1">
        <v>7</v>
      </c>
      <c r="G254" s="1">
        <v>50</v>
      </c>
      <c r="H254" s="5">
        <f t="shared" si="6"/>
        <v>7.833333333333333</v>
      </c>
      <c r="N254" s="1">
        <v>5</v>
      </c>
      <c r="O254" s="1">
        <v>3</v>
      </c>
      <c r="P254" s="1">
        <v>130</v>
      </c>
      <c r="R254" s="1">
        <v>41</v>
      </c>
      <c r="S254" s="1">
        <v>12</v>
      </c>
      <c r="T254" s="1">
        <v>10</v>
      </c>
      <c r="Y254" s="1" t="s">
        <v>44</v>
      </c>
      <c r="Z254" s="1" t="s">
        <v>44</v>
      </c>
      <c r="AA254" s="1">
        <v>2</v>
      </c>
      <c r="AB254" s="1">
        <v>5</v>
      </c>
      <c r="AC254" s="1">
        <v>7</v>
      </c>
      <c r="AD254" s="1">
        <v>8</v>
      </c>
      <c r="AE254" s="1">
        <v>9</v>
      </c>
      <c r="AF254" s="1" t="s">
        <v>45</v>
      </c>
      <c r="AG254" s="1" t="s">
        <v>46</v>
      </c>
      <c r="AH254" s="1" t="s">
        <v>43</v>
      </c>
      <c r="AI254" s="1" t="s">
        <v>46</v>
      </c>
      <c r="AJ254" s="1" t="s">
        <v>46</v>
      </c>
      <c r="AK254" s="1" t="s">
        <v>43</v>
      </c>
      <c r="AL254" s="1" t="s">
        <v>46</v>
      </c>
      <c r="AM254" s="1">
        <v>4</v>
      </c>
      <c r="AN254" s="1">
        <v>47.7</v>
      </c>
      <c r="AR254" s="1">
        <v>23</v>
      </c>
    </row>
    <row r="255" spans="1:44" x14ac:dyDescent="0.25">
      <c r="A255" s="1">
        <v>659</v>
      </c>
      <c r="B255" s="1" t="s">
        <v>47</v>
      </c>
      <c r="C255" s="2">
        <v>35406</v>
      </c>
      <c r="D255" s="2">
        <v>41000</v>
      </c>
      <c r="F255" s="1">
        <v>11</v>
      </c>
      <c r="G255" s="1">
        <v>10</v>
      </c>
      <c r="H255" s="5">
        <f t="shared" si="6"/>
        <v>11.166666666666666</v>
      </c>
      <c r="N255" s="1">
        <v>5</v>
      </c>
      <c r="O255" s="1">
        <v>5</v>
      </c>
      <c r="P255" s="1">
        <v>98</v>
      </c>
      <c r="R255" s="1">
        <v>45</v>
      </c>
      <c r="S255" s="1">
        <v>12</v>
      </c>
      <c r="T255" s="1">
        <v>1</v>
      </c>
      <c r="Y255" s="1" t="s">
        <v>44</v>
      </c>
      <c r="Z255" s="1" t="s">
        <v>44</v>
      </c>
      <c r="AA255" s="1">
        <v>2</v>
      </c>
      <c r="AB255" s="1">
        <v>5</v>
      </c>
      <c r="AC255" s="1">
        <v>7</v>
      </c>
      <c r="AD255" s="1">
        <v>8</v>
      </c>
      <c r="AE255" s="1">
        <v>9</v>
      </c>
      <c r="AF255" s="1" t="s">
        <v>45</v>
      </c>
      <c r="AG255" s="1" t="s">
        <v>46</v>
      </c>
      <c r="AH255" s="1" t="s">
        <v>46</v>
      </c>
      <c r="AI255" s="1" t="s">
        <v>46</v>
      </c>
      <c r="AJ255" s="1" t="s">
        <v>46</v>
      </c>
      <c r="AK255" s="1" t="s">
        <v>43</v>
      </c>
      <c r="AL255" s="1" t="s">
        <v>46</v>
      </c>
      <c r="AM255" s="1">
        <v>5</v>
      </c>
      <c r="AN255" s="1">
        <v>43.7</v>
      </c>
      <c r="AR255" s="1">
        <v>16.3</v>
      </c>
    </row>
    <row r="256" spans="1:44" x14ac:dyDescent="0.25">
      <c r="A256" s="1">
        <v>574</v>
      </c>
      <c r="B256" s="1" t="s">
        <v>47</v>
      </c>
      <c r="C256" s="2">
        <v>35578</v>
      </c>
      <c r="D256" s="2">
        <v>41000</v>
      </c>
      <c r="F256" s="1">
        <v>11</v>
      </c>
      <c r="G256" s="1">
        <v>4</v>
      </c>
      <c r="H256" s="5">
        <f t="shared" si="6"/>
        <v>11.066666666666666</v>
      </c>
      <c r="N256" s="1">
        <v>5</v>
      </c>
      <c r="O256" s="1">
        <v>2</v>
      </c>
      <c r="P256" s="1">
        <v>110</v>
      </c>
      <c r="R256" s="1">
        <v>47</v>
      </c>
      <c r="S256" s="1">
        <v>12</v>
      </c>
      <c r="T256" s="1">
        <v>3</v>
      </c>
      <c r="Y256" s="1" t="s">
        <v>44</v>
      </c>
      <c r="Z256" s="1" t="s">
        <v>44</v>
      </c>
      <c r="AA256" s="1">
        <v>2</v>
      </c>
      <c r="AB256" s="1">
        <v>5</v>
      </c>
      <c r="AC256" s="1">
        <v>7</v>
      </c>
      <c r="AD256" s="1">
        <v>8</v>
      </c>
      <c r="AE256" s="1">
        <v>9</v>
      </c>
      <c r="AF256" s="1" t="s">
        <v>45</v>
      </c>
      <c r="AG256" s="1" t="s">
        <v>46</v>
      </c>
      <c r="AH256" s="1" t="s">
        <v>46</v>
      </c>
      <c r="AI256" s="1" t="s">
        <v>46</v>
      </c>
      <c r="AJ256" s="1" t="s">
        <v>46</v>
      </c>
      <c r="AK256" s="1" t="s">
        <v>43</v>
      </c>
      <c r="AL256" s="1" t="s">
        <v>46</v>
      </c>
      <c r="AM256" s="1">
        <v>5</v>
      </c>
      <c r="AN256" s="1">
        <v>40.6</v>
      </c>
      <c r="AR256" s="1">
        <v>20.100000000000001</v>
      </c>
    </row>
    <row r="257" spans="1:44" x14ac:dyDescent="0.25">
      <c r="A257" s="1">
        <v>688</v>
      </c>
      <c r="B257" s="1" t="s">
        <v>47</v>
      </c>
      <c r="C257" s="2">
        <v>35697</v>
      </c>
      <c r="D257" s="2">
        <v>41000</v>
      </c>
      <c r="F257" s="1">
        <v>10</v>
      </c>
      <c r="G257" s="1">
        <v>56</v>
      </c>
      <c r="H257" s="5">
        <f t="shared" si="6"/>
        <v>10.933333333333334</v>
      </c>
      <c r="N257" s="1">
        <v>5</v>
      </c>
      <c r="O257" s="1">
        <v>4</v>
      </c>
      <c r="P257" s="1">
        <v>93</v>
      </c>
      <c r="R257" s="1">
        <v>37</v>
      </c>
      <c r="S257" s="1">
        <v>12</v>
      </c>
      <c r="T257" s="1">
        <v>1</v>
      </c>
      <c r="Y257" s="1" t="s">
        <v>44</v>
      </c>
      <c r="Z257" s="1" t="s">
        <v>44</v>
      </c>
      <c r="AA257" s="1">
        <v>2</v>
      </c>
      <c r="AB257" s="1">
        <v>5</v>
      </c>
      <c r="AC257" s="1">
        <v>7</v>
      </c>
      <c r="AD257" s="1">
        <v>8</v>
      </c>
      <c r="AE257" s="1">
        <v>9</v>
      </c>
      <c r="AF257" s="1" t="s">
        <v>45</v>
      </c>
      <c r="AG257" s="1" t="s">
        <v>46</v>
      </c>
      <c r="AH257" s="1" t="s">
        <v>46</v>
      </c>
      <c r="AI257" s="1" t="s">
        <v>46</v>
      </c>
      <c r="AJ257" s="1" t="s">
        <v>46</v>
      </c>
      <c r="AK257" s="1" t="s">
        <v>43</v>
      </c>
      <c r="AL257" s="1" t="s">
        <v>46</v>
      </c>
      <c r="AM257" s="1">
        <v>5</v>
      </c>
      <c r="AN257" s="1">
        <v>44.2</v>
      </c>
      <c r="AR257" s="1">
        <v>16</v>
      </c>
    </row>
    <row r="258" spans="1:44" x14ac:dyDescent="0.25">
      <c r="A258" s="1">
        <v>161</v>
      </c>
      <c r="B258" s="1" t="s">
        <v>47</v>
      </c>
      <c r="C258" s="2">
        <v>35228</v>
      </c>
      <c r="D258" s="2">
        <v>41000</v>
      </c>
      <c r="F258" s="1">
        <v>10</v>
      </c>
      <c r="G258" s="1">
        <v>31</v>
      </c>
      <c r="H258" s="5">
        <f t="shared" si="6"/>
        <v>10.516666666666667</v>
      </c>
      <c r="N258" s="1">
        <v>5</v>
      </c>
      <c r="O258" s="1">
        <v>5</v>
      </c>
      <c r="P258" s="1">
        <v>119</v>
      </c>
      <c r="R258" s="1">
        <v>34</v>
      </c>
      <c r="S258" s="1">
        <v>12</v>
      </c>
      <c r="T258" s="1">
        <v>3</v>
      </c>
      <c r="Y258" s="1" t="s">
        <v>44</v>
      </c>
      <c r="Z258" s="1" t="s">
        <v>44</v>
      </c>
      <c r="AA258" s="1">
        <v>2</v>
      </c>
      <c r="AB258" s="1">
        <v>5</v>
      </c>
      <c r="AC258" s="1">
        <v>7</v>
      </c>
      <c r="AD258" s="1">
        <v>8</v>
      </c>
      <c r="AE258" s="1">
        <v>9</v>
      </c>
      <c r="AF258" s="1" t="s">
        <v>45</v>
      </c>
      <c r="AG258" s="1" t="s">
        <v>46</v>
      </c>
      <c r="AH258" s="1" t="s">
        <v>46</v>
      </c>
      <c r="AI258" s="1" t="s">
        <v>46</v>
      </c>
      <c r="AJ258" s="1" t="s">
        <v>46</v>
      </c>
      <c r="AK258" s="1" t="s">
        <v>43</v>
      </c>
      <c r="AL258" s="1" t="s">
        <v>46</v>
      </c>
      <c r="AM258" s="1">
        <v>5</v>
      </c>
      <c r="AN258" s="1">
        <v>41.5</v>
      </c>
      <c r="AR258" s="1">
        <v>19.8</v>
      </c>
    </row>
    <row r="259" spans="1:44" x14ac:dyDescent="0.25">
      <c r="A259" s="1">
        <v>740</v>
      </c>
      <c r="B259" s="1" t="s">
        <v>47</v>
      </c>
      <c r="C259" s="2">
        <v>35580</v>
      </c>
      <c r="D259" s="2">
        <v>41000</v>
      </c>
      <c r="F259" s="1">
        <v>10</v>
      </c>
      <c r="G259" s="1">
        <v>31</v>
      </c>
      <c r="H259" s="5">
        <f t="shared" si="6"/>
        <v>10.516666666666667</v>
      </c>
      <c r="N259" s="1">
        <v>5</v>
      </c>
      <c r="O259" s="1">
        <v>0</v>
      </c>
      <c r="P259" s="1">
        <v>100</v>
      </c>
      <c r="R259" s="1">
        <v>47</v>
      </c>
      <c r="S259" s="1">
        <v>12</v>
      </c>
      <c r="T259" s="1">
        <v>3</v>
      </c>
      <c r="Y259" s="1" t="s">
        <v>44</v>
      </c>
      <c r="Z259" s="1" t="s">
        <v>44</v>
      </c>
      <c r="AA259" s="1">
        <v>2</v>
      </c>
      <c r="AB259" s="1">
        <v>5</v>
      </c>
      <c r="AC259" s="1">
        <v>7</v>
      </c>
      <c r="AD259" s="1">
        <v>8</v>
      </c>
      <c r="AE259" s="1">
        <v>9</v>
      </c>
      <c r="AF259" s="1" t="s">
        <v>45</v>
      </c>
      <c r="AG259" s="1" t="s">
        <v>46</v>
      </c>
      <c r="AH259" s="1" t="s">
        <v>46</v>
      </c>
      <c r="AI259" s="1" t="s">
        <v>46</v>
      </c>
      <c r="AJ259" s="1" t="s">
        <v>46</v>
      </c>
      <c r="AK259" s="1" t="s">
        <v>43</v>
      </c>
      <c r="AL259" s="1" t="s">
        <v>46</v>
      </c>
      <c r="AM259" s="1">
        <v>5</v>
      </c>
      <c r="AN259" s="1">
        <v>41.7</v>
      </c>
      <c r="AR259" s="1">
        <v>19.5</v>
      </c>
    </row>
    <row r="260" spans="1:44" x14ac:dyDescent="0.25">
      <c r="A260" s="1">
        <v>749</v>
      </c>
      <c r="B260" s="1" t="s">
        <v>47</v>
      </c>
      <c r="C260" s="2">
        <v>35285</v>
      </c>
      <c r="D260" s="2">
        <v>41000</v>
      </c>
      <c r="E260" s="1">
        <v>19</v>
      </c>
      <c r="F260" s="1">
        <v>10</v>
      </c>
      <c r="G260" s="1">
        <v>27</v>
      </c>
      <c r="H260" s="5">
        <f t="shared" si="6"/>
        <v>10.45</v>
      </c>
      <c r="N260" s="1">
        <v>5</v>
      </c>
      <c r="O260" s="1">
        <v>1</v>
      </c>
      <c r="P260" s="1">
        <v>120</v>
      </c>
      <c r="R260" s="1">
        <v>24</v>
      </c>
      <c r="S260" s="1">
        <v>11</v>
      </c>
      <c r="U260" s="1">
        <v>3</v>
      </c>
      <c r="W260" s="1">
        <v>8</v>
      </c>
      <c r="X260" s="1">
        <v>12</v>
      </c>
      <c r="Y260" s="1" t="s">
        <v>44</v>
      </c>
      <c r="Z260" s="1" t="s">
        <v>44</v>
      </c>
      <c r="AA260" s="1">
        <v>2</v>
      </c>
      <c r="AB260" s="1">
        <v>5</v>
      </c>
      <c r="AC260" s="1">
        <v>7</v>
      </c>
      <c r="AD260" s="1">
        <v>8</v>
      </c>
      <c r="AE260" s="1" t="s">
        <v>51</v>
      </c>
      <c r="AF260" s="1" t="s">
        <v>45</v>
      </c>
      <c r="AG260" s="1" t="s">
        <v>46</v>
      </c>
      <c r="AH260" s="1" t="s">
        <v>46</v>
      </c>
      <c r="AI260" s="1" t="s">
        <v>46</v>
      </c>
      <c r="AJ260" s="1" t="s">
        <v>46</v>
      </c>
      <c r="AK260" s="1" t="s">
        <v>43</v>
      </c>
      <c r="AL260" s="1" t="s">
        <v>46</v>
      </c>
      <c r="AM260" s="1">
        <v>5</v>
      </c>
      <c r="AN260" s="1">
        <v>39.1</v>
      </c>
      <c r="AO260" s="1">
        <v>38.4</v>
      </c>
      <c r="AR260" s="1">
        <v>22.7</v>
      </c>
    </row>
    <row r="261" spans="1:44" x14ac:dyDescent="0.25">
      <c r="A261" s="1">
        <v>705</v>
      </c>
      <c r="B261" s="1" t="s">
        <v>47</v>
      </c>
      <c r="C261" s="2">
        <v>35508</v>
      </c>
      <c r="D261" s="2">
        <v>41000</v>
      </c>
      <c r="F261" s="1">
        <v>10</v>
      </c>
      <c r="G261" s="1">
        <v>23</v>
      </c>
      <c r="H261" s="5">
        <f t="shared" si="6"/>
        <v>10.383333333333333</v>
      </c>
      <c r="N261" s="1">
        <v>5</v>
      </c>
      <c r="O261" s="1">
        <v>5</v>
      </c>
      <c r="P261" s="1">
        <v>115</v>
      </c>
      <c r="R261" s="1">
        <v>35</v>
      </c>
      <c r="S261" s="1">
        <v>12</v>
      </c>
      <c r="T261" s="1">
        <v>1</v>
      </c>
      <c r="Y261" s="1" t="s">
        <v>44</v>
      </c>
      <c r="Z261" s="1" t="s">
        <v>44</v>
      </c>
      <c r="AA261" s="1">
        <v>2</v>
      </c>
      <c r="AB261" s="1">
        <v>5</v>
      </c>
      <c r="AC261" s="1">
        <v>7</v>
      </c>
      <c r="AD261" s="1">
        <v>8</v>
      </c>
      <c r="AE261" s="1">
        <v>9</v>
      </c>
      <c r="AF261" s="1" t="s">
        <v>45</v>
      </c>
      <c r="AG261" s="1" t="s">
        <v>46</v>
      </c>
      <c r="AH261" s="1" t="s">
        <v>46</v>
      </c>
      <c r="AI261" s="1" t="s">
        <v>46</v>
      </c>
      <c r="AJ261" s="1" t="s">
        <v>46</v>
      </c>
      <c r="AK261" s="1" t="s">
        <v>43</v>
      </c>
      <c r="AL261" s="1" t="s">
        <v>46</v>
      </c>
      <c r="AM261" s="1">
        <v>5</v>
      </c>
      <c r="AN261" s="1">
        <v>42.2</v>
      </c>
      <c r="AR261" s="1">
        <v>19.100000000000001</v>
      </c>
    </row>
    <row r="262" spans="1:44" x14ac:dyDescent="0.25">
      <c r="A262" s="1">
        <v>753</v>
      </c>
      <c r="B262" s="1" t="s">
        <v>47</v>
      </c>
      <c r="C262" s="2">
        <v>35591</v>
      </c>
      <c r="D262" s="2">
        <v>41000</v>
      </c>
      <c r="F262" s="1">
        <v>10</v>
      </c>
      <c r="G262" s="1">
        <v>21</v>
      </c>
      <c r="H262" s="5">
        <f t="shared" si="6"/>
        <v>10.35</v>
      </c>
      <c r="N262" s="1">
        <v>5</v>
      </c>
      <c r="O262" s="1">
        <v>2</v>
      </c>
      <c r="P262" s="1">
        <v>113</v>
      </c>
      <c r="R262" s="1">
        <v>47</v>
      </c>
      <c r="S262" s="1">
        <v>12</v>
      </c>
      <c r="T262" s="1">
        <v>4</v>
      </c>
      <c r="Y262" s="1" t="s">
        <v>44</v>
      </c>
      <c r="Z262" s="1" t="s">
        <v>44</v>
      </c>
      <c r="AA262" s="1">
        <v>2</v>
      </c>
      <c r="AB262" s="1">
        <v>5</v>
      </c>
      <c r="AC262" s="1">
        <v>7</v>
      </c>
      <c r="AD262" s="1">
        <v>8</v>
      </c>
      <c r="AE262" s="1">
        <v>9</v>
      </c>
      <c r="AF262" s="1" t="s">
        <v>45</v>
      </c>
      <c r="AG262" s="1" t="s">
        <v>46</v>
      </c>
      <c r="AH262" s="1" t="s">
        <v>46</v>
      </c>
      <c r="AI262" s="1" t="s">
        <v>46</v>
      </c>
      <c r="AJ262" s="1" t="s">
        <v>46</v>
      </c>
      <c r="AK262" s="1" t="s">
        <v>43</v>
      </c>
      <c r="AL262" s="1" t="s">
        <v>46</v>
      </c>
      <c r="AM262" s="1">
        <v>5</v>
      </c>
      <c r="AN262" s="1">
        <v>41</v>
      </c>
      <c r="AR262" s="1">
        <v>20.7</v>
      </c>
    </row>
    <row r="263" spans="1:44" x14ac:dyDescent="0.25">
      <c r="A263" s="1">
        <v>761</v>
      </c>
      <c r="B263" s="1" t="s">
        <v>47</v>
      </c>
      <c r="C263" s="2">
        <v>35458</v>
      </c>
      <c r="D263" s="2">
        <v>41000</v>
      </c>
      <c r="F263" s="1">
        <v>10</v>
      </c>
      <c r="G263" s="1">
        <v>15</v>
      </c>
      <c r="H263" s="5">
        <f t="shared" si="6"/>
        <v>10.25</v>
      </c>
      <c r="N263" s="1">
        <v>5</v>
      </c>
      <c r="O263" s="1">
        <v>3</v>
      </c>
      <c r="P263" s="1">
        <v>123</v>
      </c>
      <c r="R263" s="1">
        <v>48</v>
      </c>
      <c r="S263" s="1">
        <v>12</v>
      </c>
      <c r="T263" s="1">
        <v>2</v>
      </c>
      <c r="Y263" s="1" t="s">
        <v>44</v>
      </c>
      <c r="Z263" s="1" t="s">
        <v>44</v>
      </c>
      <c r="AA263" s="1">
        <v>2</v>
      </c>
      <c r="AB263" s="1">
        <v>5</v>
      </c>
      <c r="AC263" s="1">
        <v>7</v>
      </c>
      <c r="AD263" s="1">
        <v>8</v>
      </c>
      <c r="AE263" s="1">
        <v>9</v>
      </c>
      <c r="AF263" s="1" t="s">
        <v>45</v>
      </c>
      <c r="AG263" s="1" t="s">
        <v>46</v>
      </c>
      <c r="AH263" s="1" t="s">
        <v>46</v>
      </c>
      <c r="AI263" s="1" t="s">
        <v>46</v>
      </c>
      <c r="AJ263" s="1" t="s">
        <v>46</v>
      </c>
      <c r="AK263" s="1" t="s">
        <v>43</v>
      </c>
      <c r="AL263" s="1" t="s">
        <v>46</v>
      </c>
      <c r="AM263" s="1">
        <v>5</v>
      </c>
      <c r="AN263" s="1">
        <v>40.200000000000003</v>
      </c>
      <c r="AR263" s="1">
        <v>21.8</v>
      </c>
    </row>
    <row r="264" spans="1:44" x14ac:dyDescent="0.25">
      <c r="A264" s="1">
        <v>323</v>
      </c>
      <c r="B264" s="1" t="s">
        <v>47</v>
      </c>
      <c r="C264" s="2">
        <v>35509</v>
      </c>
      <c r="D264" s="2">
        <v>41000</v>
      </c>
      <c r="F264" s="1">
        <v>9</v>
      </c>
      <c r="G264" s="1">
        <v>55</v>
      </c>
      <c r="H264" s="5">
        <f t="shared" si="6"/>
        <v>9.9166666666666661</v>
      </c>
      <c r="N264" s="1">
        <v>5</v>
      </c>
      <c r="O264" s="1">
        <v>2</v>
      </c>
      <c r="P264" s="1">
        <v>125</v>
      </c>
      <c r="R264" s="1">
        <v>18</v>
      </c>
      <c r="S264" s="1">
        <v>12</v>
      </c>
      <c r="T264" s="1">
        <v>2</v>
      </c>
      <c r="U264" s="1">
        <v>1</v>
      </c>
      <c r="W264" s="1">
        <v>8</v>
      </c>
      <c r="X264" s="1">
        <v>8</v>
      </c>
      <c r="Y264" s="1" t="s">
        <v>44</v>
      </c>
      <c r="Z264" s="1" t="s">
        <v>44</v>
      </c>
      <c r="AA264" s="1">
        <v>2</v>
      </c>
      <c r="AB264" s="1">
        <v>5</v>
      </c>
      <c r="AC264" s="1">
        <v>7</v>
      </c>
      <c r="AD264" s="1">
        <v>8</v>
      </c>
      <c r="AE264" s="1">
        <v>9</v>
      </c>
      <c r="AF264" s="1" t="s">
        <v>45</v>
      </c>
      <c r="AG264" s="1" t="s">
        <v>46</v>
      </c>
      <c r="AH264" s="1" t="s">
        <v>46</v>
      </c>
      <c r="AI264" s="1" t="s">
        <v>46</v>
      </c>
      <c r="AJ264" s="1" t="s">
        <v>46</v>
      </c>
      <c r="AK264" s="1" t="s">
        <v>43</v>
      </c>
      <c r="AL264" s="1" t="s">
        <v>46</v>
      </c>
      <c r="AM264" s="1">
        <v>5</v>
      </c>
      <c r="AN264" s="1">
        <v>39.799999999999997</v>
      </c>
      <c r="AR264" s="1">
        <v>22.9</v>
      </c>
    </row>
    <row r="265" spans="1:44" x14ac:dyDescent="0.25">
      <c r="A265" s="1">
        <v>640</v>
      </c>
      <c r="B265" s="1" t="s">
        <v>47</v>
      </c>
      <c r="C265" s="2">
        <v>35578</v>
      </c>
      <c r="D265" s="2">
        <v>41000</v>
      </c>
      <c r="F265" s="1">
        <v>9</v>
      </c>
      <c r="G265" s="1">
        <v>44</v>
      </c>
      <c r="H265" s="5">
        <f t="shared" si="6"/>
        <v>9.7333333333333325</v>
      </c>
      <c r="N265" s="1">
        <v>5</v>
      </c>
      <c r="O265" s="1">
        <v>6</v>
      </c>
      <c r="P265" s="1">
        <v>110</v>
      </c>
      <c r="R265" s="1">
        <v>41</v>
      </c>
      <c r="S265" s="1">
        <v>12</v>
      </c>
      <c r="T265" s="1">
        <v>1</v>
      </c>
      <c r="Y265" s="1" t="s">
        <v>44</v>
      </c>
      <c r="Z265" s="1" t="s">
        <v>44</v>
      </c>
      <c r="AA265" s="1">
        <v>2</v>
      </c>
      <c r="AB265" s="1">
        <v>5</v>
      </c>
      <c r="AC265" s="1">
        <v>7</v>
      </c>
      <c r="AD265" s="1">
        <v>8</v>
      </c>
      <c r="AE265" s="1">
        <v>9</v>
      </c>
      <c r="AF265" s="1" t="s">
        <v>45</v>
      </c>
      <c r="AG265" s="1" t="s">
        <v>46</v>
      </c>
      <c r="AH265" s="1" t="s">
        <v>46</v>
      </c>
      <c r="AI265" s="1" t="s">
        <v>46</v>
      </c>
      <c r="AJ265" s="1" t="s">
        <v>46</v>
      </c>
      <c r="AK265" s="1" t="s">
        <v>43</v>
      </c>
      <c r="AL265" s="1" t="s">
        <v>46</v>
      </c>
      <c r="AM265" s="1">
        <v>5</v>
      </c>
      <c r="AN265" s="1">
        <v>44.4</v>
      </c>
      <c r="AR265" s="1">
        <v>17.8</v>
      </c>
    </row>
    <row r="266" spans="1:44" x14ac:dyDescent="0.25">
      <c r="A266" s="1">
        <v>22</v>
      </c>
      <c r="B266" s="1" t="s">
        <v>47</v>
      </c>
      <c r="C266" s="2">
        <v>35508</v>
      </c>
      <c r="D266" s="2">
        <v>41000</v>
      </c>
      <c r="F266" s="1">
        <v>9</v>
      </c>
      <c r="G266" s="1">
        <v>42</v>
      </c>
      <c r="H266" s="5">
        <f t="shared" si="6"/>
        <v>9.6999999999999993</v>
      </c>
      <c r="N266" s="1">
        <v>5</v>
      </c>
      <c r="O266" s="1">
        <v>6</v>
      </c>
      <c r="P266" s="1">
        <v>144</v>
      </c>
      <c r="R266" s="1">
        <v>47</v>
      </c>
      <c r="S266" s="1">
        <v>12</v>
      </c>
      <c r="T266" s="1">
        <v>1</v>
      </c>
      <c r="Y266" s="1" t="s">
        <v>44</v>
      </c>
      <c r="Z266" s="1" t="s">
        <v>44</v>
      </c>
      <c r="AA266" s="1">
        <v>2</v>
      </c>
      <c r="AB266" s="1">
        <v>5</v>
      </c>
      <c r="AC266" s="1">
        <v>7</v>
      </c>
      <c r="AD266" s="1">
        <v>8</v>
      </c>
      <c r="AE266" s="1">
        <v>9</v>
      </c>
      <c r="AF266" s="1" t="s">
        <v>45</v>
      </c>
      <c r="AG266" s="1" t="s">
        <v>46</v>
      </c>
      <c r="AH266" s="1" t="s">
        <v>46</v>
      </c>
      <c r="AI266" s="1" t="s">
        <v>46</v>
      </c>
      <c r="AJ266" s="1" t="s">
        <v>46</v>
      </c>
      <c r="AK266" s="1" t="s">
        <v>43</v>
      </c>
      <c r="AL266" s="1" t="s">
        <v>46</v>
      </c>
      <c r="AM266" s="1">
        <v>5</v>
      </c>
      <c r="AN266" s="1">
        <v>39.799999999999997</v>
      </c>
      <c r="AR266" s="1">
        <v>23.2</v>
      </c>
    </row>
    <row r="267" spans="1:44" x14ac:dyDescent="0.25">
      <c r="A267" s="1">
        <v>66</v>
      </c>
      <c r="B267" s="1" t="s">
        <v>47</v>
      </c>
      <c r="C267" s="2">
        <v>35417</v>
      </c>
      <c r="D267" s="2">
        <v>41000</v>
      </c>
      <c r="F267" s="1">
        <v>9</v>
      </c>
      <c r="G267" s="1">
        <v>42</v>
      </c>
      <c r="H267" s="5">
        <f t="shared" si="6"/>
        <v>9.6999999999999993</v>
      </c>
      <c r="N267" s="1">
        <v>5</v>
      </c>
      <c r="O267" s="1">
        <v>6</v>
      </c>
      <c r="P267" s="1">
        <v>141</v>
      </c>
      <c r="R267" s="1">
        <v>47</v>
      </c>
      <c r="S267" s="1">
        <v>12</v>
      </c>
      <c r="T267" s="1">
        <v>1</v>
      </c>
      <c r="Y267" s="1" t="s">
        <v>44</v>
      </c>
      <c r="Z267" s="1" t="s">
        <v>44</v>
      </c>
      <c r="AA267" s="1">
        <v>2</v>
      </c>
      <c r="AB267" s="1">
        <v>5</v>
      </c>
      <c r="AC267" s="1">
        <v>7</v>
      </c>
      <c r="AD267" s="1">
        <v>8</v>
      </c>
      <c r="AE267" s="1">
        <v>9</v>
      </c>
      <c r="AF267" s="1" t="s">
        <v>45</v>
      </c>
      <c r="AG267" s="1" t="s">
        <v>46</v>
      </c>
      <c r="AH267" s="1" t="s">
        <v>46</v>
      </c>
      <c r="AI267" s="1" t="s">
        <v>46</v>
      </c>
      <c r="AJ267" s="1" t="s">
        <v>46</v>
      </c>
      <c r="AK267" s="1" t="s">
        <v>43</v>
      </c>
      <c r="AL267" s="1" t="s">
        <v>46</v>
      </c>
      <c r="AM267" s="1">
        <v>5</v>
      </c>
      <c r="AN267" s="1">
        <v>40.200000000000003</v>
      </c>
      <c r="AR267" s="1">
        <v>22.8</v>
      </c>
    </row>
    <row r="268" spans="1:44" x14ac:dyDescent="0.25">
      <c r="A268" s="1">
        <v>14</v>
      </c>
      <c r="B268" s="1" t="s">
        <v>47</v>
      </c>
      <c r="C268" s="2">
        <v>35456</v>
      </c>
      <c r="D268" s="2">
        <v>41000</v>
      </c>
      <c r="F268" s="1">
        <v>9</v>
      </c>
      <c r="G268" s="1">
        <v>27</v>
      </c>
      <c r="H268" s="5">
        <f t="shared" si="6"/>
        <v>9.4499999999999993</v>
      </c>
      <c r="N268" s="1">
        <v>5</v>
      </c>
      <c r="O268" s="1">
        <v>6</v>
      </c>
      <c r="P268" s="1">
        <v>119</v>
      </c>
      <c r="R268" s="1">
        <v>35</v>
      </c>
      <c r="S268" s="1">
        <v>12</v>
      </c>
      <c r="T268" s="1">
        <v>1</v>
      </c>
      <c r="Y268" s="1" t="s">
        <v>44</v>
      </c>
      <c r="Z268" s="1" t="s">
        <v>44</v>
      </c>
      <c r="AA268" s="1">
        <v>2</v>
      </c>
      <c r="AB268" s="1">
        <v>5</v>
      </c>
      <c r="AC268" s="1">
        <v>7</v>
      </c>
      <c r="AD268" s="1">
        <v>8</v>
      </c>
      <c r="AE268" s="1">
        <v>9</v>
      </c>
      <c r="AF268" s="1" t="s">
        <v>45</v>
      </c>
      <c r="AG268" s="1" t="s">
        <v>46</v>
      </c>
      <c r="AH268" s="1" t="s">
        <v>46</v>
      </c>
      <c r="AI268" s="1" t="s">
        <v>46</v>
      </c>
      <c r="AJ268" s="1" t="s">
        <v>46</v>
      </c>
      <c r="AK268" s="1" t="s">
        <v>43</v>
      </c>
      <c r="AL268" s="1" t="s">
        <v>46</v>
      </c>
      <c r="AM268" s="1">
        <v>5</v>
      </c>
      <c r="AN268" s="1">
        <v>43.7</v>
      </c>
      <c r="AR268" s="1">
        <v>19.2</v>
      </c>
    </row>
    <row r="269" spans="1:44" x14ac:dyDescent="0.25">
      <c r="A269" s="1">
        <v>634</v>
      </c>
      <c r="B269" s="1" t="s">
        <v>47</v>
      </c>
      <c r="C269" s="2">
        <v>35817</v>
      </c>
      <c r="D269" s="2">
        <v>41000</v>
      </c>
      <c r="F269" s="1">
        <v>9</v>
      </c>
      <c r="G269" s="1">
        <v>26</v>
      </c>
      <c r="H269" s="5">
        <f t="shared" si="6"/>
        <v>9.4333333333333336</v>
      </c>
      <c r="N269" s="1">
        <v>5</v>
      </c>
      <c r="O269" s="1">
        <v>4</v>
      </c>
      <c r="P269" s="1">
        <v>100</v>
      </c>
      <c r="R269" s="1">
        <v>46</v>
      </c>
      <c r="S269" s="1">
        <v>12</v>
      </c>
      <c r="T269" s="1">
        <v>3</v>
      </c>
      <c r="Y269" s="1" t="s">
        <v>44</v>
      </c>
      <c r="Z269" s="1" t="s">
        <v>44</v>
      </c>
      <c r="AA269" s="1">
        <v>2</v>
      </c>
      <c r="AB269" s="1">
        <v>5</v>
      </c>
      <c r="AC269" s="1">
        <v>7</v>
      </c>
      <c r="AD269" s="1">
        <v>8</v>
      </c>
      <c r="AE269" s="1">
        <v>9</v>
      </c>
      <c r="AF269" s="1" t="s">
        <v>45</v>
      </c>
      <c r="AG269" s="1" t="s">
        <v>46</v>
      </c>
      <c r="AH269" s="1" t="s">
        <v>46</v>
      </c>
      <c r="AI269" s="1" t="s">
        <v>46</v>
      </c>
      <c r="AJ269" s="1" t="s">
        <v>46</v>
      </c>
      <c r="AK269" s="1" t="s">
        <v>43</v>
      </c>
      <c r="AL269" s="1" t="s">
        <v>46</v>
      </c>
      <c r="AM269" s="1">
        <v>5</v>
      </c>
      <c r="AN269" s="1">
        <v>45.4</v>
      </c>
      <c r="AR269" s="1">
        <v>17.2</v>
      </c>
    </row>
    <row r="270" spans="1:44" x14ac:dyDescent="0.25">
      <c r="A270" s="1">
        <v>564</v>
      </c>
      <c r="B270" s="1" t="s">
        <v>47</v>
      </c>
      <c r="C270" s="2">
        <v>35474</v>
      </c>
      <c r="D270" s="2">
        <v>41000</v>
      </c>
      <c r="F270" s="1">
        <v>9</v>
      </c>
      <c r="G270" s="1">
        <v>25</v>
      </c>
      <c r="H270" s="5">
        <f t="shared" si="6"/>
        <v>9.4166666666666661</v>
      </c>
      <c r="N270" s="1">
        <v>5</v>
      </c>
      <c r="O270" s="1">
        <v>3</v>
      </c>
      <c r="P270" s="1">
        <v>128</v>
      </c>
      <c r="R270" s="1">
        <v>24</v>
      </c>
      <c r="S270" s="1">
        <v>11</v>
      </c>
      <c r="T270" s="1">
        <v>4</v>
      </c>
      <c r="Y270" s="1" t="s">
        <v>44</v>
      </c>
      <c r="Z270" s="1" t="s">
        <v>44</v>
      </c>
      <c r="AA270" s="1">
        <v>2</v>
      </c>
      <c r="AB270" s="1">
        <v>5</v>
      </c>
      <c r="AC270" s="1">
        <v>7</v>
      </c>
      <c r="AD270" s="1">
        <v>8</v>
      </c>
      <c r="AE270" s="1">
        <v>9</v>
      </c>
      <c r="AF270" s="1" t="s">
        <v>45</v>
      </c>
      <c r="AG270" s="1" t="s">
        <v>46</v>
      </c>
      <c r="AH270" s="1" t="s">
        <v>46</v>
      </c>
      <c r="AI270" s="1" t="s">
        <v>46</v>
      </c>
      <c r="AJ270" s="1" t="s">
        <v>46</v>
      </c>
      <c r="AK270" s="1" t="s">
        <v>43</v>
      </c>
      <c r="AL270" s="1" t="s">
        <v>46</v>
      </c>
      <c r="AM270" s="1">
        <v>5</v>
      </c>
      <c r="AN270" s="1">
        <v>40.799999999999997</v>
      </c>
      <c r="AR270" s="1">
        <v>22.7</v>
      </c>
    </row>
    <row r="271" spans="1:44" x14ac:dyDescent="0.25">
      <c r="A271" s="1">
        <v>124</v>
      </c>
      <c r="B271" s="1" t="s">
        <v>47</v>
      </c>
      <c r="C271" s="2">
        <v>35718</v>
      </c>
      <c r="D271" s="2">
        <v>41000</v>
      </c>
      <c r="F271" s="1">
        <v>9</v>
      </c>
      <c r="G271" s="1">
        <v>16</v>
      </c>
      <c r="H271" s="5">
        <f t="shared" si="6"/>
        <v>9.2666666666666675</v>
      </c>
      <c r="N271" s="1">
        <v>5</v>
      </c>
      <c r="O271" s="1">
        <v>6</v>
      </c>
      <c r="P271" s="1">
        <v>136</v>
      </c>
      <c r="R271" s="1">
        <v>27</v>
      </c>
      <c r="S271" s="1">
        <v>12</v>
      </c>
      <c r="U271" s="1">
        <v>1</v>
      </c>
      <c r="W271" s="1">
        <v>7</v>
      </c>
      <c r="X271" s="1">
        <v>7</v>
      </c>
      <c r="Y271" s="1" t="s">
        <v>44</v>
      </c>
      <c r="Z271" s="1" t="s">
        <v>44</v>
      </c>
      <c r="AA271" s="1">
        <v>2</v>
      </c>
      <c r="AB271" s="1">
        <v>5</v>
      </c>
      <c r="AC271" s="1">
        <v>7</v>
      </c>
      <c r="AD271" s="1">
        <v>8</v>
      </c>
      <c r="AE271" s="1" t="s">
        <v>51</v>
      </c>
      <c r="AF271" s="1" t="s">
        <v>45</v>
      </c>
      <c r="AG271" s="1" t="s">
        <v>46</v>
      </c>
      <c r="AH271" s="1" t="s">
        <v>46</v>
      </c>
      <c r="AI271" s="1" t="s">
        <v>46</v>
      </c>
      <c r="AJ271" s="1" t="s">
        <v>46</v>
      </c>
      <c r="AK271" s="1" t="s">
        <v>43</v>
      </c>
      <c r="AL271" s="1" t="s">
        <v>46</v>
      </c>
      <c r="AM271" s="1">
        <v>5</v>
      </c>
      <c r="AN271" s="1">
        <v>41.8</v>
      </c>
      <c r="AR271" s="1">
        <v>22</v>
      </c>
    </row>
    <row r="272" spans="1:44" x14ac:dyDescent="0.25">
      <c r="A272" s="1">
        <v>653</v>
      </c>
      <c r="B272" s="1" t="s">
        <v>47</v>
      </c>
      <c r="C272" s="2">
        <v>35716</v>
      </c>
      <c r="D272" s="2">
        <v>41000</v>
      </c>
      <c r="F272" s="1">
        <v>9</v>
      </c>
      <c r="G272" s="1">
        <v>3</v>
      </c>
      <c r="H272" s="5">
        <f t="shared" ref="H272:H335" si="7">F272+G272/60</f>
        <v>9.0500000000000007</v>
      </c>
      <c r="N272" s="1">
        <v>5</v>
      </c>
      <c r="O272" s="1">
        <v>0</v>
      </c>
      <c r="P272" s="1">
        <v>96</v>
      </c>
      <c r="R272" s="1">
        <v>75</v>
      </c>
      <c r="S272" s="1">
        <v>12</v>
      </c>
      <c r="T272" s="1">
        <v>6</v>
      </c>
      <c r="U272" s="1">
        <v>2</v>
      </c>
      <c r="W272" s="1">
        <v>9</v>
      </c>
      <c r="X272" s="1">
        <v>10</v>
      </c>
      <c r="Y272" s="1" t="s">
        <v>44</v>
      </c>
      <c r="Z272" s="1" t="s">
        <v>44</v>
      </c>
      <c r="AA272" s="1">
        <v>2</v>
      </c>
      <c r="AB272" s="1">
        <v>5</v>
      </c>
      <c r="AC272" s="1">
        <v>7</v>
      </c>
      <c r="AD272" s="1">
        <v>8</v>
      </c>
      <c r="AE272" s="1">
        <v>9</v>
      </c>
      <c r="AF272" s="1" t="s">
        <v>45</v>
      </c>
      <c r="AG272" s="1" t="s">
        <v>46</v>
      </c>
      <c r="AH272" s="1" t="s">
        <v>46</v>
      </c>
      <c r="AI272" s="1" t="s">
        <v>46</v>
      </c>
      <c r="AJ272" s="1" t="s">
        <v>46</v>
      </c>
      <c r="AK272" s="1" t="s">
        <v>43</v>
      </c>
      <c r="AL272" s="1" t="s">
        <v>46</v>
      </c>
      <c r="AM272" s="1">
        <v>5</v>
      </c>
      <c r="AN272" s="1">
        <v>44.9</v>
      </c>
      <c r="AR272" s="1">
        <v>18.7</v>
      </c>
    </row>
    <row r="273" spans="1:44" x14ac:dyDescent="0.25">
      <c r="A273" s="1">
        <v>502</v>
      </c>
      <c r="B273" s="1" t="s">
        <v>47</v>
      </c>
      <c r="C273" s="2">
        <v>35528</v>
      </c>
      <c r="D273" s="2">
        <v>41000</v>
      </c>
      <c r="F273" s="1">
        <v>9</v>
      </c>
      <c r="G273" s="1">
        <v>0</v>
      </c>
      <c r="H273" s="5">
        <f t="shared" si="7"/>
        <v>9</v>
      </c>
      <c r="N273" s="1">
        <v>5</v>
      </c>
      <c r="O273" s="1">
        <v>7</v>
      </c>
      <c r="P273" s="1">
        <v>108</v>
      </c>
      <c r="R273" s="1">
        <v>34</v>
      </c>
      <c r="S273" s="1">
        <v>10</v>
      </c>
      <c r="T273" s="1">
        <v>2</v>
      </c>
      <c r="Y273" s="1" t="s">
        <v>44</v>
      </c>
      <c r="Z273" s="1" t="s">
        <v>44</v>
      </c>
      <c r="AA273" s="1">
        <v>2</v>
      </c>
      <c r="AB273" s="1">
        <v>5</v>
      </c>
      <c r="AC273" s="1">
        <v>7</v>
      </c>
      <c r="AD273" s="1">
        <v>8</v>
      </c>
      <c r="AE273" s="1">
        <v>9</v>
      </c>
      <c r="AF273" s="1" t="s">
        <v>45</v>
      </c>
      <c r="AG273" s="1" t="s">
        <v>46</v>
      </c>
      <c r="AH273" s="1" t="s">
        <v>46</v>
      </c>
      <c r="AI273" s="1" t="s">
        <v>46</v>
      </c>
      <c r="AJ273" s="1" t="s">
        <v>46</v>
      </c>
      <c r="AK273" s="1" t="s">
        <v>43</v>
      </c>
      <c r="AL273" s="1" t="s">
        <v>46</v>
      </c>
      <c r="AM273" s="1">
        <v>5</v>
      </c>
      <c r="AN273" s="1">
        <v>46.6</v>
      </c>
      <c r="AR273" s="1">
        <v>16.899999999999999</v>
      </c>
    </row>
    <row r="274" spans="1:44" x14ac:dyDescent="0.25">
      <c r="A274" s="1">
        <v>801</v>
      </c>
      <c r="B274" s="1" t="s">
        <v>47</v>
      </c>
      <c r="C274" s="2">
        <v>35501</v>
      </c>
      <c r="D274" s="2">
        <v>41000</v>
      </c>
      <c r="F274" s="1">
        <v>8</v>
      </c>
      <c r="G274" s="1">
        <v>51</v>
      </c>
      <c r="H274" s="5">
        <f t="shared" si="7"/>
        <v>8.85</v>
      </c>
      <c r="N274" s="1">
        <v>5</v>
      </c>
      <c r="O274" s="1">
        <v>6</v>
      </c>
      <c r="P274" s="1">
        <v>139</v>
      </c>
      <c r="R274" s="1">
        <v>38</v>
      </c>
      <c r="S274" s="1">
        <v>11</v>
      </c>
      <c r="T274" s="1">
        <v>4</v>
      </c>
      <c r="U274" s="1">
        <v>1</v>
      </c>
      <c r="W274" s="1">
        <v>10</v>
      </c>
      <c r="X274" s="1">
        <v>12</v>
      </c>
      <c r="Y274" s="1" t="s">
        <v>44</v>
      </c>
      <c r="Z274" s="1" t="s">
        <v>44</v>
      </c>
      <c r="AA274" s="1">
        <v>2</v>
      </c>
      <c r="AB274" s="1">
        <v>5</v>
      </c>
      <c r="AC274" s="1">
        <v>7</v>
      </c>
      <c r="AD274" s="1">
        <v>8</v>
      </c>
      <c r="AE274" s="1">
        <v>9</v>
      </c>
      <c r="AF274" s="1" t="s">
        <v>45</v>
      </c>
      <c r="AG274" s="1" t="s">
        <v>46</v>
      </c>
      <c r="AH274" s="1" t="s">
        <v>46</v>
      </c>
      <c r="AI274" s="1" t="s">
        <v>46</v>
      </c>
      <c r="AJ274" s="1" t="s">
        <v>46</v>
      </c>
      <c r="AK274" s="1" t="s">
        <v>43</v>
      </c>
      <c r="AL274" s="1" t="s">
        <v>46</v>
      </c>
      <c r="AM274" s="1">
        <v>5</v>
      </c>
      <c r="AN274" s="1">
        <v>42.3</v>
      </c>
      <c r="AR274" s="1">
        <v>22.4</v>
      </c>
    </row>
    <row r="275" spans="1:44" x14ac:dyDescent="0.25">
      <c r="A275" s="1">
        <v>699</v>
      </c>
      <c r="B275" s="1" t="s">
        <v>47</v>
      </c>
      <c r="C275" s="2">
        <v>35668</v>
      </c>
      <c r="D275" s="2">
        <v>41000</v>
      </c>
      <c r="F275" s="1">
        <v>8</v>
      </c>
      <c r="G275" s="1">
        <v>47</v>
      </c>
      <c r="H275" s="5">
        <f t="shared" si="7"/>
        <v>8.7833333333333332</v>
      </c>
      <c r="N275" s="1">
        <v>5</v>
      </c>
      <c r="O275" s="1">
        <v>1</v>
      </c>
      <c r="P275" s="1">
        <v>106</v>
      </c>
      <c r="R275" s="1">
        <v>28</v>
      </c>
      <c r="S275" s="1">
        <v>12</v>
      </c>
      <c r="T275" s="1">
        <v>2</v>
      </c>
      <c r="Y275" s="1" t="s">
        <v>44</v>
      </c>
      <c r="Z275" s="1" t="s">
        <v>44</v>
      </c>
      <c r="AA275" s="1">
        <v>2</v>
      </c>
      <c r="AB275" s="1">
        <v>5</v>
      </c>
      <c r="AC275" s="1">
        <v>7</v>
      </c>
      <c r="AD275" s="1">
        <v>8</v>
      </c>
      <c r="AE275" s="1">
        <v>9</v>
      </c>
      <c r="AF275" s="1" t="s">
        <v>45</v>
      </c>
      <c r="AG275" s="1" t="s">
        <v>46</v>
      </c>
      <c r="AH275" s="1" t="s">
        <v>46</v>
      </c>
      <c r="AI275" s="1" t="s">
        <v>46</v>
      </c>
      <c r="AJ275" s="1" t="s">
        <v>46</v>
      </c>
      <c r="AK275" s="1" t="s">
        <v>43</v>
      </c>
      <c r="AL275" s="1" t="s">
        <v>46</v>
      </c>
      <c r="AM275" s="1">
        <v>5</v>
      </c>
      <c r="AN275" s="1">
        <v>44.5</v>
      </c>
      <c r="AR275" s="1">
        <v>20</v>
      </c>
    </row>
    <row r="276" spans="1:44" x14ac:dyDescent="0.25">
      <c r="A276" s="1">
        <v>570</v>
      </c>
      <c r="B276" s="1" t="s">
        <v>47</v>
      </c>
      <c r="C276" s="2">
        <v>35746</v>
      </c>
      <c r="D276" s="2">
        <v>41000</v>
      </c>
      <c r="F276" s="1">
        <v>8</v>
      </c>
      <c r="G276" s="1">
        <v>36</v>
      </c>
      <c r="H276" s="5">
        <f t="shared" si="7"/>
        <v>8.6</v>
      </c>
      <c r="N276" s="1">
        <v>5</v>
      </c>
      <c r="O276" s="1">
        <v>1</v>
      </c>
      <c r="P276" s="1">
        <v>111</v>
      </c>
      <c r="R276" s="1">
        <v>47</v>
      </c>
      <c r="S276" s="1">
        <v>12</v>
      </c>
      <c r="T276" s="1">
        <v>6</v>
      </c>
      <c r="Y276" s="1" t="s">
        <v>44</v>
      </c>
      <c r="Z276" s="1" t="s">
        <v>44</v>
      </c>
      <c r="AA276" s="1">
        <v>2</v>
      </c>
      <c r="AB276" s="1">
        <v>5</v>
      </c>
      <c r="AC276" s="1">
        <v>7</v>
      </c>
      <c r="AD276" s="1">
        <v>8</v>
      </c>
      <c r="AE276" s="1">
        <v>9</v>
      </c>
      <c r="AF276" s="1" t="s">
        <v>45</v>
      </c>
      <c r="AG276" s="1" t="s">
        <v>46</v>
      </c>
      <c r="AH276" s="1" t="s">
        <v>46</v>
      </c>
      <c r="AI276" s="1" t="s">
        <v>46</v>
      </c>
      <c r="AJ276" s="1" t="s">
        <v>46</v>
      </c>
      <c r="AK276" s="1" t="s">
        <v>43</v>
      </c>
      <c r="AL276" s="1" t="s">
        <v>46</v>
      </c>
      <c r="AM276" s="1">
        <v>5</v>
      </c>
      <c r="AN276" s="1">
        <v>44.1</v>
      </c>
      <c r="AR276" s="1">
        <v>21</v>
      </c>
    </row>
    <row r="277" spans="1:44" x14ac:dyDescent="0.25">
      <c r="A277" s="1">
        <v>613</v>
      </c>
      <c r="B277" s="1" t="s">
        <v>47</v>
      </c>
      <c r="C277" s="2">
        <v>35689</v>
      </c>
      <c r="D277" s="2">
        <v>41000</v>
      </c>
      <c r="F277" s="1">
        <v>8</v>
      </c>
      <c r="G277" s="1">
        <v>15</v>
      </c>
      <c r="H277" s="5">
        <f t="shared" si="7"/>
        <v>8.25</v>
      </c>
      <c r="N277" s="1">
        <v>5</v>
      </c>
      <c r="O277" s="1">
        <v>3</v>
      </c>
      <c r="P277" s="1">
        <v>110</v>
      </c>
      <c r="R277" s="1">
        <v>29</v>
      </c>
      <c r="S277" s="1">
        <v>12</v>
      </c>
      <c r="T277" s="1">
        <v>2</v>
      </c>
      <c r="W277" s="1">
        <v>9</v>
      </c>
      <c r="X277" s="1">
        <v>10</v>
      </c>
      <c r="Y277" s="1" t="s">
        <v>44</v>
      </c>
      <c r="Z277" s="1" t="s">
        <v>44</v>
      </c>
      <c r="AA277" s="1">
        <v>2</v>
      </c>
      <c r="AB277" s="1">
        <v>5</v>
      </c>
      <c r="AC277" s="1">
        <v>7</v>
      </c>
      <c r="AD277" s="1">
        <v>8</v>
      </c>
      <c r="AE277" s="1">
        <v>9</v>
      </c>
      <c r="AF277" s="1" t="s">
        <v>45</v>
      </c>
      <c r="AG277" s="1" t="s">
        <v>46</v>
      </c>
      <c r="AH277" s="1" t="s">
        <v>46</v>
      </c>
      <c r="AI277" s="1" t="s">
        <v>46</v>
      </c>
      <c r="AJ277" s="1" t="s">
        <v>46</v>
      </c>
      <c r="AK277" s="1" t="s">
        <v>43</v>
      </c>
      <c r="AL277" s="1" t="s">
        <v>46</v>
      </c>
      <c r="AM277" s="1">
        <v>5</v>
      </c>
      <c r="AN277" s="1">
        <v>46.3</v>
      </c>
      <c r="AR277" s="1">
        <v>19.5</v>
      </c>
    </row>
    <row r="278" spans="1:44" x14ac:dyDescent="0.25">
      <c r="A278" s="1">
        <v>510</v>
      </c>
      <c r="B278" s="1" t="s">
        <v>47</v>
      </c>
      <c r="C278" s="2">
        <v>35643</v>
      </c>
      <c r="D278" s="2">
        <v>41000</v>
      </c>
      <c r="F278" s="1">
        <v>7</v>
      </c>
      <c r="G278" s="1">
        <v>40</v>
      </c>
      <c r="H278" s="5">
        <f t="shared" si="7"/>
        <v>7.666666666666667</v>
      </c>
      <c r="N278" s="1">
        <v>5</v>
      </c>
      <c r="O278" s="1">
        <v>1</v>
      </c>
      <c r="P278" s="1">
        <v>93</v>
      </c>
      <c r="R278" s="1">
        <v>47</v>
      </c>
      <c r="S278" s="1">
        <v>12</v>
      </c>
      <c r="T278" s="1">
        <v>5</v>
      </c>
      <c r="Y278" s="1" t="s">
        <v>44</v>
      </c>
      <c r="Z278" s="1" t="s">
        <v>44</v>
      </c>
      <c r="AA278" s="1">
        <v>2</v>
      </c>
      <c r="AB278" s="1">
        <v>5</v>
      </c>
      <c r="AC278" s="1">
        <v>7</v>
      </c>
      <c r="AD278" s="1">
        <v>8</v>
      </c>
      <c r="AE278" s="1">
        <v>9</v>
      </c>
      <c r="AF278" s="1" t="s">
        <v>45</v>
      </c>
      <c r="AG278" s="1" t="s">
        <v>46</v>
      </c>
      <c r="AH278" s="1" t="s">
        <v>46</v>
      </c>
      <c r="AI278" s="1" t="s">
        <v>46</v>
      </c>
      <c r="AJ278" s="1" t="s">
        <v>46</v>
      </c>
      <c r="AK278" s="1" t="s">
        <v>43</v>
      </c>
      <c r="AL278" s="1" t="s">
        <v>46</v>
      </c>
      <c r="AM278" s="1">
        <v>5</v>
      </c>
      <c r="AN278" s="1">
        <v>49.7</v>
      </c>
      <c r="AR278" s="1">
        <v>17.600000000000001</v>
      </c>
    </row>
    <row r="279" spans="1:44" x14ac:dyDescent="0.25">
      <c r="A279" s="1">
        <v>726</v>
      </c>
      <c r="B279" s="1" t="s">
        <v>42</v>
      </c>
      <c r="C279" s="2">
        <v>35649</v>
      </c>
      <c r="D279" s="2">
        <v>41000</v>
      </c>
      <c r="F279" s="1">
        <v>10</v>
      </c>
      <c r="G279" s="1">
        <v>22</v>
      </c>
      <c r="H279" s="5">
        <f t="shared" si="7"/>
        <v>10.366666666666667</v>
      </c>
      <c r="N279" s="1">
        <v>5</v>
      </c>
      <c r="O279" s="1">
        <v>1</v>
      </c>
      <c r="P279" s="1">
        <v>111</v>
      </c>
      <c r="R279" s="1">
        <v>43</v>
      </c>
      <c r="S279" s="1">
        <v>12</v>
      </c>
      <c r="T279" s="1">
        <v>12</v>
      </c>
      <c r="Y279" s="1" t="s">
        <v>44</v>
      </c>
      <c r="Z279" s="1" t="s">
        <v>44</v>
      </c>
      <c r="AA279" s="1">
        <v>2</v>
      </c>
      <c r="AB279" s="1">
        <v>5</v>
      </c>
      <c r="AC279" s="1">
        <v>7</v>
      </c>
      <c r="AD279" s="1">
        <v>8</v>
      </c>
      <c r="AE279" s="1">
        <v>9</v>
      </c>
      <c r="AF279" s="1" t="s">
        <v>45</v>
      </c>
      <c r="AG279" s="1" t="s">
        <v>46</v>
      </c>
      <c r="AH279" s="1" t="s">
        <v>46</v>
      </c>
      <c r="AI279" s="1" t="s">
        <v>46</v>
      </c>
      <c r="AJ279" s="1" t="s">
        <v>46</v>
      </c>
      <c r="AK279" s="1" t="s">
        <v>43</v>
      </c>
      <c r="AL279" s="1" t="s">
        <v>46</v>
      </c>
      <c r="AM279" s="1">
        <v>5</v>
      </c>
      <c r="AN279" s="1">
        <v>43.6</v>
      </c>
      <c r="AR279" s="1">
        <v>21</v>
      </c>
    </row>
    <row r="280" spans="1:44" x14ac:dyDescent="0.25">
      <c r="A280" s="1">
        <v>179</v>
      </c>
      <c r="B280" s="1" t="s">
        <v>42</v>
      </c>
      <c r="C280" s="2">
        <v>35657</v>
      </c>
      <c r="D280" s="2">
        <v>41000</v>
      </c>
      <c r="F280" s="1">
        <v>10</v>
      </c>
      <c r="G280" s="1">
        <v>14</v>
      </c>
      <c r="H280" s="5">
        <f t="shared" si="7"/>
        <v>10.233333333333333</v>
      </c>
      <c r="N280" s="1">
        <v>5</v>
      </c>
      <c r="O280" s="1">
        <v>6</v>
      </c>
      <c r="P280" s="1">
        <v>130</v>
      </c>
      <c r="R280" s="1">
        <v>26</v>
      </c>
      <c r="S280" s="1">
        <v>12</v>
      </c>
      <c r="T280" s="1">
        <v>10</v>
      </c>
      <c r="Y280" s="1" t="s">
        <v>44</v>
      </c>
      <c r="Z280" s="1" t="s">
        <v>44</v>
      </c>
      <c r="AA280" s="1">
        <v>2</v>
      </c>
      <c r="AB280" s="1">
        <v>5</v>
      </c>
      <c r="AC280" s="1">
        <v>7</v>
      </c>
      <c r="AD280" s="1">
        <v>8</v>
      </c>
      <c r="AE280" s="1">
        <v>9</v>
      </c>
      <c r="AF280" s="1" t="s">
        <v>45</v>
      </c>
      <c r="AG280" s="1" t="s">
        <v>46</v>
      </c>
      <c r="AH280" s="1" t="s">
        <v>46</v>
      </c>
      <c r="AI280" s="1" t="s">
        <v>46</v>
      </c>
      <c r="AJ280" s="1" t="s">
        <v>46</v>
      </c>
      <c r="AK280" s="1" t="s">
        <v>43</v>
      </c>
      <c r="AL280" s="1" t="s">
        <v>46</v>
      </c>
      <c r="AM280" s="1">
        <v>5</v>
      </c>
      <c r="AN280" s="1">
        <v>43.8</v>
      </c>
      <c r="AR280" s="1">
        <v>21</v>
      </c>
    </row>
    <row r="281" spans="1:44" x14ac:dyDescent="0.25">
      <c r="A281" s="1">
        <v>225</v>
      </c>
      <c r="B281" s="1" t="s">
        <v>42</v>
      </c>
      <c r="C281" s="2">
        <v>35491</v>
      </c>
      <c r="D281" s="2">
        <v>41000</v>
      </c>
      <c r="F281" s="1">
        <v>9</v>
      </c>
      <c r="G281" s="1">
        <v>50</v>
      </c>
      <c r="H281" s="5">
        <f t="shared" si="7"/>
        <v>9.8333333333333339</v>
      </c>
      <c r="N281" s="1">
        <v>5</v>
      </c>
      <c r="O281" s="1">
        <v>6</v>
      </c>
      <c r="P281" s="1">
        <v>132</v>
      </c>
      <c r="R281" s="1">
        <v>35</v>
      </c>
      <c r="S281" s="1">
        <v>12</v>
      </c>
      <c r="T281" s="1">
        <v>15</v>
      </c>
      <c r="Y281" s="1" t="s">
        <v>44</v>
      </c>
      <c r="Z281" s="1" t="s">
        <v>44</v>
      </c>
      <c r="AA281" s="1">
        <v>2</v>
      </c>
      <c r="AB281" s="1">
        <v>5</v>
      </c>
      <c r="AC281" s="1">
        <v>7</v>
      </c>
      <c r="AD281" s="1">
        <v>8</v>
      </c>
      <c r="AE281" s="1">
        <v>9</v>
      </c>
      <c r="AF281" s="1" t="s">
        <v>45</v>
      </c>
      <c r="AG281" s="1" t="s">
        <v>46</v>
      </c>
      <c r="AH281" s="1" t="s">
        <v>46</v>
      </c>
      <c r="AI281" s="1" t="s">
        <v>46</v>
      </c>
      <c r="AJ281" s="1" t="s">
        <v>46</v>
      </c>
      <c r="AK281" s="1" t="s">
        <v>43</v>
      </c>
      <c r="AL281" s="1" t="s">
        <v>46</v>
      </c>
      <c r="AM281" s="1">
        <v>5</v>
      </c>
      <c r="AN281" s="1">
        <v>44.4</v>
      </c>
      <c r="AR281" s="1">
        <v>21.3</v>
      </c>
    </row>
    <row r="282" spans="1:44" x14ac:dyDescent="0.25">
      <c r="A282" s="1">
        <v>611</v>
      </c>
      <c r="B282" s="1" t="s">
        <v>42</v>
      </c>
      <c r="C282" s="2">
        <v>35417</v>
      </c>
      <c r="D282" s="2">
        <v>41000</v>
      </c>
      <c r="F282" s="1">
        <v>9</v>
      </c>
      <c r="G282" s="1">
        <v>21</v>
      </c>
      <c r="H282" s="5">
        <f t="shared" si="7"/>
        <v>9.35</v>
      </c>
      <c r="N282" s="1">
        <v>5</v>
      </c>
      <c r="O282" s="1">
        <v>4</v>
      </c>
      <c r="P282" s="1">
        <v>119</v>
      </c>
      <c r="R282" s="1">
        <v>36</v>
      </c>
      <c r="S282" s="1">
        <v>12</v>
      </c>
      <c r="T282" s="1">
        <v>7</v>
      </c>
      <c r="Y282" s="1" t="s">
        <v>44</v>
      </c>
      <c r="Z282" s="1" t="s">
        <v>44</v>
      </c>
      <c r="AA282" s="1">
        <v>2</v>
      </c>
      <c r="AB282" s="1">
        <v>5</v>
      </c>
      <c r="AC282" s="1">
        <v>7</v>
      </c>
      <c r="AD282" s="1">
        <v>8</v>
      </c>
      <c r="AE282" s="1">
        <v>9</v>
      </c>
      <c r="AF282" s="1" t="s">
        <v>45</v>
      </c>
      <c r="AG282" s="1" t="s">
        <v>46</v>
      </c>
      <c r="AH282" s="1" t="s">
        <v>46</v>
      </c>
      <c r="AI282" s="1" t="s">
        <v>46</v>
      </c>
      <c r="AJ282" s="1" t="s">
        <v>46</v>
      </c>
      <c r="AK282" s="1" t="s">
        <v>43</v>
      </c>
      <c r="AL282" s="1" t="s">
        <v>46</v>
      </c>
      <c r="AM282" s="1">
        <v>5</v>
      </c>
      <c r="AN282" s="1">
        <v>46</v>
      </c>
      <c r="AR282" s="1">
        <v>20.399999999999999</v>
      </c>
    </row>
    <row r="283" spans="1:44" x14ac:dyDescent="0.25">
      <c r="A283" s="1">
        <v>771</v>
      </c>
      <c r="B283" s="1" t="s">
        <v>42</v>
      </c>
      <c r="C283" s="2">
        <v>35467</v>
      </c>
      <c r="D283" s="2">
        <v>41000</v>
      </c>
      <c r="F283" s="1">
        <v>9</v>
      </c>
      <c r="G283" s="1">
        <v>6</v>
      </c>
      <c r="H283" s="5">
        <f t="shared" si="7"/>
        <v>9.1</v>
      </c>
      <c r="N283" s="1">
        <v>5</v>
      </c>
      <c r="O283" s="1">
        <v>9</v>
      </c>
      <c r="P283" s="1">
        <v>136</v>
      </c>
      <c r="R283" s="1">
        <v>37</v>
      </c>
      <c r="S283" s="1">
        <v>12</v>
      </c>
      <c r="T283" s="1">
        <v>13</v>
      </c>
      <c r="Y283" s="1" t="s">
        <v>44</v>
      </c>
      <c r="Z283" s="1" t="s">
        <v>44</v>
      </c>
      <c r="AA283" s="1">
        <v>2</v>
      </c>
      <c r="AB283" s="1">
        <v>5</v>
      </c>
      <c r="AC283" s="1">
        <v>7</v>
      </c>
      <c r="AD283" s="1">
        <v>8</v>
      </c>
      <c r="AE283" s="1">
        <v>9</v>
      </c>
      <c r="AF283" s="1" t="s">
        <v>45</v>
      </c>
      <c r="AG283" s="1" t="s">
        <v>46</v>
      </c>
      <c r="AH283" s="1" t="s">
        <v>46</v>
      </c>
      <c r="AI283" s="1" t="s">
        <v>46</v>
      </c>
      <c r="AJ283" s="1" t="s">
        <v>46</v>
      </c>
      <c r="AK283" s="1" t="s">
        <v>43</v>
      </c>
      <c r="AL283" s="1" t="s">
        <v>46</v>
      </c>
      <c r="AM283" s="1">
        <v>5</v>
      </c>
      <c r="AN283" s="1">
        <v>46.8</v>
      </c>
      <c r="AR283" s="1">
        <v>20.100000000000001</v>
      </c>
    </row>
    <row r="284" spans="1:44" x14ac:dyDescent="0.25">
      <c r="A284" s="1">
        <v>459</v>
      </c>
      <c r="B284" s="1" t="s">
        <v>42</v>
      </c>
      <c r="C284" s="2">
        <v>35406</v>
      </c>
      <c r="D284" s="2">
        <v>41000</v>
      </c>
      <c r="F284" s="1">
        <v>8</v>
      </c>
      <c r="G284" s="1">
        <v>50</v>
      </c>
      <c r="H284" s="5">
        <f t="shared" si="7"/>
        <v>8.8333333333333339</v>
      </c>
      <c r="N284" s="1">
        <v>5</v>
      </c>
      <c r="O284" s="1">
        <v>8</v>
      </c>
      <c r="P284" s="1">
        <v>114</v>
      </c>
      <c r="R284" s="1">
        <v>47</v>
      </c>
      <c r="S284" s="1">
        <v>11</v>
      </c>
      <c r="T284" s="1">
        <v>15</v>
      </c>
      <c r="Y284" s="1" t="s">
        <v>44</v>
      </c>
      <c r="Z284" s="1" t="s">
        <v>44</v>
      </c>
      <c r="AA284" s="1">
        <v>2</v>
      </c>
      <c r="AB284" s="1">
        <v>5</v>
      </c>
      <c r="AC284" s="1">
        <v>7</v>
      </c>
      <c r="AD284" s="1">
        <v>8</v>
      </c>
      <c r="AE284" s="1">
        <v>9</v>
      </c>
      <c r="AF284" s="1" t="s">
        <v>45</v>
      </c>
      <c r="AG284" s="1" t="s">
        <v>46</v>
      </c>
      <c r="AH284" s="1" t="s">
        <v>46</v>
      </c>
      <c r="AI284" s="1" t="s">
        <v>46</v>
      </c>
      <c r="AJ284" s="1" t="s">
        <v>46</v>
      </c>
      <c r="AK284" s="1" t="s">
        <v>43</v>
      </c>
      <c r="AL284" s="1" t="s">
        <v>46</v>
      </c>
      <c r="AM284" s="1">
        <v>5</v>
      </c>
      <c r="AN284" s="1">
        <v>49.8</v>
      </c>
      <c r="AR284" s="1">
        <v>17.3</v>
      </c>
    </row>
    <row r="285" spans="1:44" x14ac:dyDescent="0.25">
      <c r="A285" s="1">
        <v>273</v>
      </c>
      <c r="B285" s="1" t="s">
        <v>42</v>
      </c>
      <c r="C285" s="2">
        <v>35844</v>
      </c>
      <c r="D285" s="2">
        <v>41000</v>
      </c>
      <c r="F285" s="1">
        <v>8</v>
      </c>
      <c r="G285" s="1">
        <v>38</v>
      </c>
      <c r="H285" s="5">
        <f t="shared" si="7"/>
        <v>8.6333333333333329</v>
      </c>
      <c r="N285" s="1">
        <v>5</v>
      </c>
      <c r="O285" s="1">
        <v>8</v>
      </c>
      <c r="P285" s="1">
        <v>138</v>
      </c>
      <c r="R285" s="1">
        <v>47</v>
      </c>
      <c r="S285" s="1">
        <v>12</v>
      </c>
      <c r="T285" s="1">
        <v>3</v>
      </c>
      <c r="Y285" s="1" t="s">
        <v>44</v>
      </c>
      <c r="Z285" s="1" t="s">
        <v>44</v>
      </c>
      <c r="AA285" s="1">
        <v>2</v>
      </c>
      <c r="AB285" s="1">
        <v>5</v>
      </c>
      <c r="AC285" s="1">
        <v>7</v>
      </c>
      <c r="AD285" s="1">
        <v>8</v>
      </c>
      <c r="AE285" s="1">
        <v>9</v>
      </c>
      <c r="AF285" s="1" t="s">
        <v>45</v>
      </c>
      <c r="AG285" s="1" t="s">
        <v>46</v>
      </c>
      <c r="AH285" s="1" t="s">
        <v>46</v>
      </c>
      <c r="AI285" s="1" t="s">
        <v>46</v>
      </c>
      <c r="AJ285" s="1" t="s">
        <v>46</v>
      </c>
      <c r="AK285" s="1" t="s">
        <v>43</v>
      </c>
      <c r="AL285" s="1" t="s">
        <v>46</v>
      </c>
      <c r="AM285" s="1">
        <v>5</v>
      </c>
      <c r="AN285" s="1">
        <v>47</v>
      </c>
      <c r="AR285" s="1">
        <v>21</v>
      </c>
    </row>
    <row r="286" spans="1:44" x14ac:dyDescent="0.25">
      <c r="A286" s="1">
        <v>725</v>
      </c>
      <c r="B286" s="1" t="s">
        <v>42</v>
      </c>
      <c r="C286" s="2">
        <v>35146</v>
      </c>
      <c r="D286" s="2">
        <v>41000</v>
      </c>
      <c r="F286" s="1">
        <v>8</v>
      </c>
      <c r="G286" s="1">
        <v>16</v>
      </c>
      <c r="H286" s="5">
        <f t="shared" si="7"/>
        <v>8.2666666666666675</v>
      </c>
      <c r="N286" s="1">
        <v>5</v>
      </c>
      <c r="O286" s="1">
        <v>7</v>
      </c>
      <c r="P286" s="1">
        <v>132</v>
      </c>
      <c r="R286" s="1">
        <v>47</v>
      </c>
      <c r="S286" s="1">
        <v>12</v>
      </c>
      <c r="T286" s="1">
        <v>17</v>
      </c>
      <c r="Y286" s="1" t="s">
        <v>44</v>
      </c>
      <c r="Z286" s="1" t="s">
        <v>44</v>
      </c>
      <c r="AA286" s="1">
        <v>2</v>
      </c>
      <c r="AB286" s="1">
        <v>5</v>
      </c>
      <c r="AC286" s="1">
        <v>7</v>
      </c>
      <c r="AD286" s="1">
        <v>8</v>
      </c>
      <c r="AE286" s="1">
        <v>9</v>
      </c>
      <c r="AF286" s="1" t="s">
        <v>45</v>
      </c>
      <c r="AG286" s="1" t="s">
        <v>46</v>
      </c>
      <c r="AH286" s="1" t="s">
        <v>46</v>
      </c>
      <c r="AI286" s="1" t="s">
        <v>46</v>
      </c>
      <c r="AJ286" s="1" t="s">
        <v>46</v>
      </c>
      <c r="AK286" s="1" t="s">
        <v>43</v>
      </c>
      <c r="AL286" s="1" t="s">
        <v>46</v>
      </c>
      <c r="AM286" s="1">
        <v>5</v>
      </c>
      <c r="AN286" s="1">
        <v>48.6</v>
      </c>
      <c r="AR286" s="1">
        <v>20.7</v>
      </c>
    </row>
    <row r="287" spans="1:44" x14ac:dyDescent="0.25">
      <c r="A287" s="1">
        <v>135</v>
      </c>
      <c r="B287" s="1" t="s">
        <v>42</v>
      </c>
      <c r="C287" s="2">
        <v>35516</v>
      </c>
      <c r="D287" s="2">
        <v>41000</v>
      </c>
      <c r="F287" s="1">
        <v>8</v>
      </c>
      <c r="G287" s="1">
        <v>14</v>
      </c>
      <c r="H287" s="5">
        <f t="shared" si="7"/>
        <v>8.2333333333333325</v>
      </c>
      <c r="N287" s="1">
        <v>5</v>
      </c>
      <c r="O287" s="1">
        <v>10</v>
      </c>
      <c r="P287" s="1">
        <v>144</v>
      </c>
      <c r="R287" s="1">
        <v>47</v>
      </c>
      <c r="S287" s="1">
        <v>12</v>
      </c>
      <c r="T287" s="1">
        <v>8</v>
      </c>
      <c r="Y287" s="1" t="s">
        <v>44</v>
      </c>
      <c r="Z287" s="1" t="s">
        <v>44</v>
      </c>
      <c r="AA287" s="1">
        <v>2</v>
      </c>
      <c r="AB287" s="1">
        <v>5</v>
      </c>
      <c r="AC287" s="1">
        <v>7</v>
      </c>
      <c r="AD287" s="1">
        <v>8</v>
      </c>
      <c r="AE287" s="1">
        <v>9</v>
      </c>
      <c r="AF287" s="1" t="s">
        <v>45</v>
      </c>
      <c r="AG287" s="1" t="s">
        <v>46</v>
      </c>
      <c r="AH287" s="1" t="s">
        <v>46</v>
      </c>
      <c r="AI287" s="1" t="s">
        <v>46</v>
      </c>
      <c r="AJ287" s="1" t="s">
        <v>46</v>
      </c>
      <c r="AK287" s="1" t="s">
        <v>43</v>
      </c>
      <c r="AL287" s="1" t="s">
        <v>46</v>
      </c>
      <c r="AM287" s="1">
        <v>5</v>
      </c>
      <c r="AN287" s="1">
        <v>48.5</v>
      </c>
      <c r="AR287" s="1">
        <v>20.7</v>
      </c>
    </row>
    <row r="288" spans="1:44" x14ac:dyDescent="0.25">
      <c r="A288" s="1">
        <v>454</v>
      </c>
      <c r="B288" s="1" t="s">
        <v>42</v>
      </c>
      <c r="C288" s="2">
        <v>35503</v>
      </c>
      <c r="D288" s="2">
        <v>41000</v>
      </c>
      <c r="F288" s="1">
        <v>7</v>
      </c>
      <c r="G288" s="1">
        <v>49</v>
      </c>
      <c r="H288" s="5">
        <f t="shared" si="7"/>
        <v>7.8166666666666664</v>
      </c>
      <c r="N288" s="1">
        <v>5</v>
      </c>
      <c r="O288" s="1">
        <v>6</v>
      </c>
      <c r="P288" s="1">
        <v>140</v>
      </c>
      <c r="R288" s="1">
        <v>45</v>
      </c>
      <c r="S288" s="1">
        <v>12</v>
      </c>
      <c r="T288" s="1">
        <v>10</v>
      </c>
      <c r="W288" s="1">
        <v>12</v>
      </c>
      <c r="X288" s="1">
        <v>12</v>
      </c>
      <c r="AA288" s="1">
        <v>2</v>
      </c>
      <c r="AB288" s="1">
        <v>5</v>
      </c>
      <c r="AC288" s="1">
        <v>7</v>
      </c>
      <c r="AD288" s="1">
        <v>8</v>
      </c>
      <c r="AE288" s="1">
        <v>9</v>
      </c>
      <c r="AF288" s="1" t="s">
        <v>48</v>
      </c>
      <c r="AG288" s="1" t="s">
        <v>46</v>
      </c>
      <c r="AH288" s="1" t="s">
        <v>46</v>
      </c>
      <c r="AI288" s="1" t="s">
        <v>46</v>
      </c>
      <c r="AJ288" s="1" t="s">
        <v>46</v>
      </c>
      <c r="AK288" s="1" t="s">
        <v>43</v>
      </c>
      <c r="AL288" s="1" t="s">
        <v>46</v>
      </c>
      <c r="AM288" s="1">
        <v>5</v>
      </c>
      <c r="AN288" s="1">
        <v>48.1</v>
      </c>
      <c r="AR288" s="1">
        <v>22.6</v>
      </c>
    </row>
    <row r="289" spans="1:44" x14ac:dyDescent="0.25">
      <c r="A289" s="1">
        <v>773</v>
      </c>
      <c r="B289" s="1" t="s">
        <v>42</v>
      </c>
      <c r="C289" s="2">
        <v>35563</v>
      </c>
      <c r="D289" s="2">
        <v>41000</v>
      </c>
      <c r="F289" s="1">
        <v>6</v>
      </c>
      <c r="G289" s="1">
        <v>54</v>
      </c>
      <c r="H289" s="5">
        <f t="shared" si="7"/>
        <v>6.9</v>
      </c>
      <c r="N289" s="1">
        <v>5</v>
      </c>
      <c r="O289" s="1">
        <v>11</v>
      </c>
      <c r="P289" s="1">
        <v>147</v>
      </c>
      <c r="R289" s="1">
        <v>38</v>
      </c>
      <c r="S289" s="1">
        <v>12</v>
      </c>
      <c r="T289" s="1">
        <v>10</v>
      </c>
      <c r="Y289" s="1" t="s">
        <v>44</v>
      </c>
      <c r="Z289" s="1" t="s">
        <v>44</v>
      </c>
      <c r="AA289" s="1">
        <v>2</v>
      </c>
      <c r="AB289" s="1">
        <v>5</v>
      </c>
      <c r="AC289" s="1">
        <v>7</v>
      </c>
      <c r="AD289" s="1">
        <v>8</v>
      </c>
      <c r="AE289" s="1">
        <v>9</v>
      </c>
      <c r="AF289" s="1" t="s">
        <v>45</v>
      </c>
      <c r="AG289" s="1" t="s">
        <v>46</v>
      </c>
      <c r="AH289" s="1" t="s">
        <v>46</v>
      </c>
      <c r="AI289" s="1" t="s">
        <v>46</v>
      </c>
      <c r="AJ289" s="1" t="s">
        <v>46</v>
      </c>
      <c r="AK289" s="1" t="s">
        <v>43</v>
      </c>
      <c r="AL289" s="1" t="s">
        <v>46</v>
      </c>
      <c r="AM289" s="1">
        <v>5</v>
      </c>
      <c r="AN289" s="1">
        <v>52.8</v>
      </c>
      <c r="AR289" s="1">
        <v>20.5</v>
      </c>
    </row>
    <row r="290" spans="1:44" x14ac:dyDescent="0.25">
      <c r="A290" s="1">
        <v>118</v>
      </c>
      <c r="B290" s="1" t="s">
        <v>42</v>
      </c>
      <c r="C290" s="2">
        <v>35560</v>
      </c>
      <c r="D290" s="2">
        <v>41000</v>
      </c>
      <c r="F290" s="1">
        <v>6</v>
      </c>
      <c r="G290" s="1">
        <v>47</v>
      </c>
      <c r="H290" s="5">
        <f t="shared" si="7"/>
        <v>6.7833333333333332</v>
      </c>
      <c r="N290" s="1">
        <v>5</v>
      </c>
      <c r="O290" s="1">
        <v>6</v>
      </c>
      <c r="P290" s="1">
        <v>126</v>
      </c>
      <c r="R290" s="1">
        <v>45</v>
      </c>
      <c r="S290" s="1">
        <v>12</v>
      </c>
      <c r="T290" s="1">
        <v>4</v>
      </c>
      <c r="Y290" s="1" t="s">
        <v>44</v>
      </c>
      <c r="Z290" s="1" t="s">
        <v>44</v>
      </c>
      <c r="AA290" s="1">
        <v>2</v>
      </c>
      <c r="AB290" s="1">
        <v>5</v>
      </c>
      <c r="AC290" s="1">
        <v>7</v>
      </c>
      <c r="AD290" s="1">
        <v>8</v>
      </c>
      <c r="AE290" s="1">
        <v>9</v>
      </c>
      <c r="AF290" s="1" t="s">
        <v>45</v>
      </c>
      <c r="AG290" s="1" t="s">
        <v>46</v>
      </c>
      <c r="AH290" s="1" t="s">
        <v>46</v>
      </c>
      <c r="AI290" s="1" t="s">
        <v>46</v>
      </c>
      <c r="AJ290" s="1" t="s">
        <v>46</v>
      </c>
      <c r="AK290" s="1" t="s">
        <v>43</v>
      </c>
      <c r="AL290" s="1" t="s">
        <v>46</v>
      </c>
      <c r="AM290" s="1">
        <v>5</v>
      </c>
      <c r="AN290" s="1">
        <v>53.4</v>
      </c>
      <c r="AR290" s="1">
        <v>20.3</v>
      </c>
    </row>
    <row r="291" spans="1:44" x14ac:dyDescent="0.25">
      <c r="A291" s="1">
        <v>469</v>
      </c>
      <c r="B291" s="1" t="s">
        <v>42</v>
      </c>
      <c r="C291" s="2">
        <v>35721</v>
      </c>
      <c r="D291" s="2">
        <v>41000</v>
      </c>
      <c r="F291" s="1">
        <v>6</v>
      </c>
      <c r="G291" s="1">
        <v>45</v>
      </c>
      <c r="H291" s="5">
        <f t="shared" si="7"/>
        <v>6.75</v>
      </c>
      <c r="N291" s="1">
        <v>5</v>
      </c>
      <c r="O291" s="1">
        <v>9</v>
      </c>
      <c r="P291" s="1">
        <v>124</v>
      </c>
      <c r="R291" s="1">
        <v>38</v>
      </c>
      <c r="S291" s="1">
        <v>10</v>
      </c>
      <c r="T291" s="1">
        <v>10</v>
      </c>
      <c r="Y291" s="1" t="s">
        <v>44</v>
      </c>
      <c r="Z291" s="1" t="s">
        <v>44</v>
      </c>
      <c r="AA291" s="1">
        <v>2</v>
      </c>
      <c r="AB291" s="1">
        <v>5</v>
      </c>
      <c r="AC291" s="1">
        <v>7</v>
      </c>
      <c r="AD291" s="1">
        <v>8</v>
      </c>
      <c r="AE291" s="1">
        <v>9</v>
      </c>
      <c r="AF291" s="1" t="s">
        <v>45</v>
      </c>
      <c r="AG291" s="1" t="s">
        <v>46</v>
      </c>
      <c r="AH291" s="1" t="s">
        <v>46</v>
      </c>
      <c r="AI291" s="1" t="s">
        <v>46</v>
      </c>
      <c r="AJ291" s="1" t="s">
        <v>46</v>
      </c>
      <c r="AK291" s="1" t="s">
        <v>43</v>
      </c>
      <c r="AL291" s="1" t="s">
        <v>46</v>
      </c>
      <c r="AM291" s="1">
        <v>5</v>
      </c>
      <c r="AN291" s="1">
        <v>55.2</v>
      </c>
      <c r="AR291" s="1">
        <v>18.3</v>
      </c>
    </row>
    <row r="292" spans="1:44" x14ac:dyDescent="0.25">
      <c r="A292" s="1">
        <v>798</v>
      </c>
      <c r="B292" s="1" t="s">
        <v>47</v>
      </c>
      <c r="C292" s="2">
        <v>35564</v>
      </c>
      <c r="D292" s="2">
        <v>41000</v>
      </c>
      <c r="F292" s="1">
        <v>10</v>
      </c>
      <c r="G292" s="1">
        <v>15</v>
      </c>
      <c r="H292" s="5">
        <f t="shared" si="7"/>
        <v>10.25</v>
      </c>
      <c r="N292" s="1">
        <v>5</v>
      </c>
      <c r="O292" s="1">
        <v>4</v>
      </c>
      <c r="P292" s="1">
        <v>115</v>
      </c>
      <c r="S292" s="1">
        <v>12</v>
      </c>
      <c r="T292" s="1">
        <v>4</v>
      </c>
      <c r="U292" s="1">
        <v>1</v>
      </c>
      <c r="W292" s="1">
        <v>11</v>
      </c>
      <c r="X292" s="1">
        <v>10</v>
      </c>
      <c r="Y292" s="1" t="s">
        <v>44</v>
      </c>
      <c r="Z292" s="1" t="s">
        <v>44</v>
      </c>
      <c r="AA292" s="1">
        <v>2</v>
      </c>
      <c r="AB292" s="1">
        <v>5</v>
      </c>
      <c r="AC292" s="1" t="s">
        <v>50</v>
      </c>
      <c r="AD292" s="1">
        <v>8</v>
      </c>
      <c r="AE292" s="1">
        <v>9</v>
      </c>
      <c r="AF292" s="1" t="s">
        <v>48</v>
      </c>
      <c r="AG292" s="1" t="s">
        <v>46</v>
      </c>
      <c r="AH292" s="1" t="s">
        <v>46</v>
      </c>
      <c r="AI292" s="1" t="s">
        <v>50</v>
      </c>
      <c r="AJ292" s="1" t="s">
        <v>46</v>
      </c>
      <c r="AK292" s="1" t="s">
        <v>43</v>
      </c>
      <c r="AL292" s="1" t="s">
        <v>46</v>
      </c>
      <c r="AM292" s="1">
        <v>4</v>
      </c>
      <c r="AN292" s="1">
        <v>41.9</v>
      </c>
      <c r="AR292" s="1">
        <v>19.7</v>
      </c>
    </row>
    <row r="293" spans="1:44" x14ac:dyDescent="0.25">
      <c r="A293" s="1">
        <v>628</v>
      </c>
      <c r="B293" s="1" t="s">
        <v>47</v>
      </c>
      <c r="C293" s="2">
        <v>35703</v>
      </c>
      <c r="D293" s="2">
        <v>41000</v>
      </c>
      <c r="F293" s="1">
        <v>8</v>
      </c>
      <c r="G293" s="1">
        <v>0</v>
      </c>
      <c r="H293" s="5">
        <f t="shared" si="7"/>
        <v>8</v>
      </c>
      <c r="N293" s="1">
        <v>5</v>
      </c>
      <c r="O293" s="1">
        <v>5</v>
      </c>
      <c r="P293" s="1">
        <v>119</v>
      </c>
      <c r="S293" s="1">
        <v>12</v>
      </c>
      <c r="T293" s="1">
        <v>1</v>
      </c>
      <c r="U293" s="1">
        <v>1</v>
      </c>
      <c r="W293" s="1">
        <v>12</v>
      </c>
      <c r="X293" s="1">
        <v>12</v>
      </c>
      <c r="Y293" s="1" t="s">
        <v>44</v>
      </c>
      <c r="Z293" s="1" t="s">
        <v>44</v>
      </c>
      <c r="AA293" s="1">
        <v>2</v>
      </c>
      <c r="AB293" s="1">
        <v>5</v>
      </c>
      <c r="AC293" s="1" t="s">
        <v>50</v>
      </c>
      <c r="AD293" s="1">
        <v>8</v>
      </c>
      <c r="AE293" s="1">
        <v>9</v>
      </c>
      <c r="AF293" s="1" t="s">
        <v>48</v>
      </c>
      <c r="AG293" s="1" t="s">
        <v>46</v>
      </c>
      <c r="AH293" s="1" t="s">
        <v>46</v>
      </c>
      <c r="AI293" s="1" t="s">
        <v>50</v>
      </c>
      <c r="AJ293" s="1" t="s">
        <v>46</v>
      </c>
      <c r="AK293" s="1" t="s">
        <v>43</v>
      </c>
      <c r="AL293" s="1" t="s">
        <v>46</v>
      </c>
      <c r="AM293" s="1">
        <v>4</v>
      </c>
      <c r="AN293" s="1">
        <v>46.8</v>
      </c>
      <c r="AR293" s="1">
        <v>19.8</v>
      </c>
    </row>
    <row r="294" spans="1:44" x14ac:dyDescent="0.25">
      <c r="A294" s="1">
        <v>844</v>
      </c>
      <c r="B294" s="1" t="s">
        <v>47</v>
      </c>
      <c r="C294" s="2">
        <v>35545</v>
      </c>
      <c r="D294" s="2">
        <v>41000</v>
      </c>
      <c r="F294" s="1">
        <v>9</v>
      </c>
      <c r="G294" s="1">
        <v>21</v>
      </c>
      <c r="H294" s="5">
        <f t="shared" si="7"/>
        <v>9.35</v>
      </c>
      <c r="N294" s="1">
        <v>5</v>
      </c>
      <c r="O294" s="1">
        <v>2</v>
      </c>
      <c r="P294" s="1">
        <v>108</v>
      </c>
      <c r="R294" s="1">
        <v>35</v>
      </c>
      <c r="T294" s="1">
        <v>6</v>
      </c>
      <c r="Y294" s="1" t="s">
        <v>44</v>
      </c>
      <c r="Z294" s="1" t="s">
        <v>44</v>
      </c>
      <c r="AA294" s="1">
        <v>2</v>
      </c>
      <c r="AB294" s="1">
        <v>5</v>
      </c>
      <c r="AC294" s="1">
        <v>7</v>
      </c>
      <c r="AE294" s="1">
        <v>9</v>
      </c>
      <c r="AF294" s="1" t="s">
        <v>45</v>
      </c>
      <c r="AG294" s="1" t="s">
        <v>46</v>
      </c>
      <c r="AH294" s="1" t="s">
        <v>46</v>
      </c>
      <c r="AI294" s="1" t="s">
        <v>46</v>
      </c>
      <c r="AJ294" s="1" t="s">
        <v>50</v>
      </c>
      <c r="AK294" s="1" t="s">
        <v>43</v>
      </c>
      <c r="AL294" s="1" t="s">
        <v>46</v>
      </c>
      <c r="AM294" s="1">
        <v>4</v>
      </c>
      <c r="AN294" s="1">
        <v>43.4</v>
      </c>
      <c r="AR294" s="1">
        <v>19.8</v>
      </c>
    </row>
    <row r="295" spans="1:44" x14ac:dyDescent="0.25">
      <c r="A295" s="1">
        <v>263</v>
      </c>
      <c r="B295" s="1" t="s">
        <v>47</v>
      </c>
      <c r="C295" s="2">
        <v>35479</v>
      </c>
      <c r="D295" s="2">
        <v>41000</v>
      </c>
      <c r="F295" s="1">
        <v>10</v>
      </c>
      <c r="G295" s="1">
        <v>52</v>
      </c>
      <c r="H295" s="5">
        <f t="shared" si="7"/>
        <v>10.866666666666667</v>
      </c>
      <c r="N295" s="1">
        <v>5</v>
      </c>
      <c r="O295" s="1">
        <v>0</v>
      </c>
      <c r="P295" s="1">
        <v>96</v>
      </c>
      <c r="R295" s="1">
        <v>16</v>
      </c>
      <c r="S295" s="1">
        <v>0</v>
      </c>
      <c r="T295" s="1">
        <v>15</v>
      </c>
      <c r="Y295" s="1" t="s">
        <v>44</v>
      </c>
      <c r="Z295" s="1" t="s">
        <v>44</v>
      </c>
      <c r="AA295" s="1">
        <v>2</v>
      </c>
      <c r="AB295" s="1">
        <v>5</v>
      </c>
      <c r="AC295" s="1">
        <v>7</v>
      </c>
      <c r="AD295" s="1">
        <v>8</v>
      </c>
      <c r="AE295" s="1">
        <v>9</v>
      </c>
      <c r="AF295" s="1" t="s">
        <v>45</v>
      </c>
      <c r="AG295" s="1" t="s">
        <v>46</v>
      </c>
      <c r="AH295" s="1" t="s">
        <v>46</v>
      </c>
      <c r="AI295" s="1" t="s">
        <v>43</v>
      </c>
      <c r="AJ295" s="1" t="s">
        <v>43</v>
      </c>
      <c r="AK295" s="1" t="s">
        <v>46</v>
      </c>
      <c r="AL295" s="1" t="s">
        <v>46</v>
      </c>
      <c r="AM295" s="1">
        <v>4</v>
      </c>
      <c r="AN295" s="1">
        <v>42</v>
      </c>
      <c r="AR295" s="1">
        <v>18.7</v>
      </c>
    </row>
    <row r="296" spans="1:44" x14ac:dyDescent="0.25">
      <c r="A296" s="1">
        <v>838</v>
      </c>
      <c r="B296" s="1" t="s">
        <v>47</v>
      </c>
      <c r="C296" s="2">
        <v>35343</v>
      </c>
      <c r="D296" s="2">
        <v>41000</v>
      </c>
      <c r="F296" s="1">
        <v>9</v>
      </c>
      <c r="G296" s="1">
        <v>9</v>
      </c>
      <c r="H296" s="5">
        <f t="shared" si="7"/>
        <v>9.15</v>
      </c>
      <c r="N296" s="1">
        <v>5</v>
      </c>
      <c r="O296" s="1">
        <v>4</v>
      </c>
      <c r="P296" s="1">
        <v>125</v>
      </c>
      <c r="R296" s="1">
        <v>10</v>
      </c>
      <c r="S296" s="1">
        <v>0</v>
      </c>
      <c r="T296" s="1">
        <v>15</v>
      </c>
      <c r="U296" s="1">
        <v>3</v>
      </c>
      <c r="W296" s="1">
        <v>12</v>
      </c>
      <c r="X296" s="1">
        <v>12</v>
      </c>
      <c r="Y296" s="1" t="s">
        <v>44</v>
      </c>
      <c r="Z296" s="1" t="s">
        <v>44</v>
      </c>
      <c r="AA296" s="1">
        <v>2</v>
      </c>
      <c r="AB296" s="1">
        <v>5</v>
      </c>
      <c r="AC296" s="1">
        <v>7</v>
      </c>
      <c r="AD296" s="1">
        <v>8</v>
      </c>
      <c r="AE296" s="1">
        <v>9</v>
      </c>
      <c r="AF296" s="1" t="s">
        <v>48</v>
      </c>
      <c r="AG296" s="1" t="s">
        <v>46</v>
      </c>
      <c r="AH296" s="1" t="s">
        <v>46</v>
      </c>
      <c r="AI296" s="1" t="s">
        <v>43</v>
      </c>
      <c r="AJ296" s="1" t="s">
        <v>43</v>
      </c>
      <c r="AK296" s="1" t="s">
        <v>46</v>
      </c>
      <c r="AL296" s="1" t="s">
        <v>46</v>
      </c>
      <c r="AM296" s="1">
        <v>4</v>
      </c>
      <c r="AN296" s="1">
        <v>42.4</v>
      </c>
      <c r="AR296" s="1">
        <v>21.5</v>
      </c>
    </row>
    <row r="297" spans="1:44" x14ac:dyDescent="0.25">
      <c r="A297" s="1">
        <v>424</v>
      </c>
      <c r="B297" s="1" t="s">
        <v>47</v>
      </c>
      <c r="C297" s="2">
        <v>35432</v>
      </c>
      <c r="D297" s="2">
        <v>41000</v>
      </c>
      <c r="F297" s="1">
        <v>10</v>
      </c>
      <c r="G297" s="1">
        <v>51</v>
      </c>
      <c r="H297" s="5">
        <f t="shared" si="7"/>
        <v>10.85</v>
      </c>
      <c r="N297" s="1">
        <v>5</v>
      </c>
      <c r="O297" s="1">
        <v>3</v>
      </c>
      <c r="P297" s="1">
        <v>125</v>
      </c>
      <c r="R297" s="1">
        <v>40</v>
      </c>
      <c r="S297" s="1">
        <v>0</v>
      </c>
      <c r="T297" s="1">
        <v>15</v>
      </c>
      <c r="W297" s="1">
        <v>11</v>
      </c>
      <c r="X297" s="1">
        <v>12</v>
      </c>
      <c r="Y297" s="1" t="s">
        <v>44</v>
      </c>
      <c r="Z297" s="1" t="s">
        <v>44</v>
      </c>
      <c r="AA297" s="1">
        <v>2</v>
      </c>
      <c r="AB297" s="1">
        <v>5</v>
      </c>
      <c r="AC297" s="1">
        <v>7</v>
      </c>
      <c r="AD297" s="1">
        <v>8</v>
      </c>
      <c r="AE297" s="1">
        <v>9</v>
      </c>
      <c r="AF297" s="1" t="s">
        <v>45</v>
      </c>
      <c r="AG297" s="1" t="s">
        <v>46</v>
      </c>
      <c r="AH297" s="1" t="s">
        <v>46</v>
      </c>
      <c r="AI297" s="1" t="s">
        <v>46</v>
      </c>
      <c r="AJ297" s="1" t="s">
        <v>43</v>
      </c>
      <c r="AK297" s="1" t="s">
        <v>46</v>
      </c>
      <c r="AL297" s="1" t="s">
        <v>46</v>
      </c>
      <c r="AM297" s="1">
        <v>5</v>
      </c>
      <c r="AN297" s="1">
        <v>39.1</v>
      </c>
      <c r="AR297" s="1">
        <v>22.1</v>
      </c>
    </row>
    <row r="298" spans="1:44" x14ac:dyDescent="0.25">
      <c r="A298" s="1">
        <v>488</v>
      </c>
      <c r="B298" s="1" t="s">
        <v>47</v>
      </c>
      <c r="C298" s="2">
        <v>35744</v>
      </c>
      <c r="D298" s="2">
        <v>41000</v>
      </c>
      <c r="F298" s="1">
        <v>10</v>
      </c>
      <c r="G298" s="1">
        <v>8</v>
      </c>
      <c r="H298" s="5">
        <f t="shared" si="7"/>
        <v>10.133333333333333</v>
      </c>
      <c r="N298" s="1">
        <v>5</v>
      </c>
      <c r="O298" s="1">
        <v>0</v>
      </c>
      <c r="P298" s="1">
        <v>106</v>
      </c>
      <c r="R298" s="1">
        <v>25</v>
      </c>
      <c r="S298" s="1">
        <v>0</v>
      </c>
      <c r="T298" s="1">
        <v>19</v>
      </c>
      <c r="Y298" s="1" t="s">
        <v>44</v>
      </c>
      <c r="Z298" s="1" t="s">
        <v>44</v>
      </c>
      <c r="AA298" s="1">
        <v>2</v>
      </c>
      <c r="AB298" s="1">
        <v>5</v>
      </c>
      <c r="AC298" s="1">
        <v>7</v>
      </c>
      <c r="AD298" s="1">
        <v>8</v>
      </c>
      <c r="AE298" s="1">
        <v>9</v>
      </c>
      <c r="AF298" s="1" t="s">
        <v>45</v>
      </c>
      <c r="AG298" s="1" t="s">
        <v>46</v>
      </c>
      <c r="AH298" s="1" t="s">
        <v>46</v>
      </c>
      <c r="AI298" s="1" t="s">
        <v>46</v>
      </c>
      <c r="AJ298" s="1" t="s">
        <v>43</v>
      </c>
      <c r="AK298" s="1" t="s">
        <v>46</v>
      </c>
      <c r="AL298" s="1" t="s">
        <v>46</v>
      </c>
      <c r="AM298" s="1">
        <v>5</v>
      </c>
      <c r="AN298" s="1">
        <v>41.2</v>
      </c>
      <c r="AR298" s="1">
        <v>20.7</v>
      </c>
    </row>
    <row r="299" spans="1:44" x14ac:dyDescent="0.25">
      <c r="A299" s="1">
        <v>453</v>
      </c>
      <c r="B299" s="1" t="s">
        <v>47</v>
      </c>
      <c r="C299" s="2">
        <v>35648</v>
      </c>
      <c r="D299" s="2">
        <v>41000</v>
      </c>
      <c r="F299" s="1">
        <v>8</v>
      </c>
      <c r="G299" s="1">
        <v>47</v>
      </c>
      <c r="H299" s="5">
        <f t="shared" si="7"/>
        <v>8.7833333333333332</v>
      </c>
      <c r="N299" s="1">
        <v>5</v>
      </c>
      <c r="O299" s="1">
        <v>6</v>
      </c>
      <c r="P299" s="1">
        <v>110</v>
      </c>
      <c r="R299" s="1">
        <v>45</v>
      </c>
      <c r="S299" s="1">
        <v>8</v>
      </c>
      <c r="T299" s="1">
        <v>16</v>
      </c>
      <c r="Y299" s="1" t="s">
        <v>44</v>
      </c>
      <c r="Z299" s="1" t="s">
        <v>44</v>
      </c>
      <c r="AA299" s="1">
        <v>2</v>
      </c>
      <c r="AB299" s="1">
        <v>5</v>
      </c>
      <c r="AC299" s="1">
        <v>7</v>
      </c>
      <c r="AD299" s="1">
        <v>8</v>
      </c>
      <c r="AE299" s="1">
        <v>9</v>
      </c>
      <c r="AF299" s="1" t="s">
        <v>45</v>
      </c>
      <c r="AG299" s="1" t="s">
        <v>46</v>
      </c>
      <c r="AH299" s="1" t="s">
        <v>46</v>
      </c>
      <c r="AI299" s="1" t="s">
        <v>46</v>
      </c>
      <c r="AJ299" s="1" t="s">
        <v>43</v>
      </c>
      <c r="AK299" s="1" t="s">
        <v>46</v>
      </c>
      <c r="AL299" s="1" t="s">
        <v>46</v>
      </c>
      <c r="AM299" s="1">
        <v>5</v>
      </c>
      <c r="AN299" s="1">
        <v>46.4</v>
      </c>
      <c r="AR299" s="1">
        <v>17.8</v>
      </c>
    </row>
    <row r="300" spans="1:44" x14ac:dyDescent="0.25">
      <c r="A300" s="1">
        <v>538</v>
      </c>
      <c r="B300" s="1" t="s">
        <v>42</v>
      </c>
      <c r="C300" s="2">
        <v>35458</v>
      </c>
      <c r="D300" s="2">
        <v>41000</v>
      </c>
      <c r="F300" s="1">
        <v>11</v>
      </c>
      <c r="G300" s="1">
        <v>9</v>
      </c>
      <c r="H300" s="5">
        <f t="shared" si="7"/>
        <v>11.15</v>
      </c>
      <c r="N300" s="1">
        <v>5</v>
      </c>
      <c r="O300" s="1">
        <v>5</v>
      </c>
      <c r="P300" s="1">
        <v>102</v>
      </c>
      <c r="R300" s="1">
        <v>47</v>
      </c>
      <c r="S300" s="1">
        <v>8</v>
      </c>
      <c r="T300" s="1">
        <v>35</v>
      </c>
      <c r="U300" s="1">
        <v>10</v>
      </c>
      <c r="W300" s="1">
        <v>7</v>
      </c>
      <c r="X300" s="1">
        <v>8</v>
      </c>
      <c r="Y300" s="1" t="s">
        <v>44</v>
      </c>
      <c r="Z300" s="1" t="s">
        <v>44</v>
      </c>
      <c r="AA300" s="1">
        <v>2</v>
      </c>
      <c r="AB300" s="1">
        <v>5</v>
      </c>
      <c r="AC300" s="1">
        <v>7</v>
      </c>
      <c r="AD300" s="1">
        <v>8</v>
      </c>
      <c r="AE300" s="1">
        <v>9</v>
      </c>
      <c r="AF300" s="1" t="s">
        <v>45</v>
      </c>
      <c r="AG300" s="1" t="s">
        <v>46</v>
      </c>
      <c r="AH300" s="1" t="s">
        <v>46</v>
      </c>
      <c r="AI300" s="1" t="s">
        <v>46</v>
      </c>
      <c r="AJ300" s="1" t="s">
        <v>43</v>
      </c>
      <c r="AK300" s="1" t="s">
        <v>46</v>
      </c>
      <c r="AL300" s="1" t="s">
        <v>46</v>
      </c>
      <c r="AM300" s="1">
        <v>5</v>
      </c>
      <c r="AN300" s="1">
        <v>46.3</v>
      </c>
      <c r="AR300" s="1">
        <v>17</v>
      </c>
    </row>
    <row r="301" spans="1:44" x14ac:dyDescent="0.25">
      <c r="A301" s="1">
        <v>642</v>
      </c>
      <c r="B301" s="1" t="s">
        <v>42</v>
      </c>
      <c r="C301" s="2">
        <v>35713</v>
      </c>
      <c r="D301" s="2">
        <v>41000</v>
      </c>
      <c r="F301" s="1">
        <v>7</v>
      </c>
      <c r="G301" s="1">
        <v>34</v>
      </c>
      <c r="H301" s="5">
        <f t="shared" si="7"/>
        <v>7.5666666666666664</v>
      </c>
      <c r="N301" s="1">
        <v>5</v>
      </c>
      <c r="O301" s="1">
        <v>9</v>
      </c>
      <c r="P301" s="1">
        <v>136</v>
      </c>
      <c r="R301" s="1">
        <v>35</v>
      </c>
      <c r="S301" s="1">
        <v>8</v>
      </c>
      <c r="T301" s="1">
        <v>20</v>
      </c>
      <c r="Y301" s="1" t="s">
        <v>44</v>
      </c>
      <c r="Z301" s="1" t="s">
        <v>44</v>
      </c>
      <c r="AA301" s="1">
        <v>2</v>
      </c>
      <c r="AB301" s="1">
        <v>5</v>
      </c>
      <c r="AC301" s="1">
        <v>7</v>
      </c>
      <c r="AD301" s="1">
        <v>8</v>
      </c>
      <c r="AE301" s="1">
        <v>9</v>
      </c>
      <c r="AF301" s="1" t="s">
        <v>45</v>
      </c>
      <c r="AG301" s="1" t="s">
        <v>46</v>
      </c>
      <c r="AH301" s="1" t="s">
        <v>46</v>
      </c>
      <c r="AI301" s="1" t="s">
        <v>46</v>
      </c>
      <c r="AJ301" s="1" t="s">
        <v>43</v>
      </c>
      <c r="AK301" s="1" t="s">
        <v>46</v>
      </c>
      <c r="AL301" s="1" t="s">
        <v>46</v>
      </c>
      <c r="AM301" s="1">
        <v>5</v>
      </c>
      <c r="AN301" s="1">
        <v>50.8</v>
      </c>
      <c r="AR301" s="1">
        <v>20.100000000000001</v>
      </c>
    </row>
    <row r="302" spans="1:44" x14ac:dyDescent="0.25">
      <c r="A302" s="1">
        <v>216</v>
      </c>
      <c r="B302" s="1" t="s">
        <v>42</v>
      </c>
      <c r="C302" s="2">
        <v>35474</v>
      </c>
      <c r="D302" s="2">
        <v>41000</v>
      </c>
      <c r="F302" s="1">
        <v>7</v>
      </c>
      <c r="G302" s="1">
        <v>25</v>
      </c>
      <c r="H302" s="5">
        <f t="shared" si="7"/>
        <v>7.416666666666667</v>
      </c>
      <c r="N302" s="1">
        <v>5</v>
      </c>
      <c r="O302" s="1">
        <v>4</v>
      </c>
      <c r="P302" s="1">
        <v>99</v>
      </c>
      <c r="R302" s="1">
        <v>47</v>
      </c>
      <c r="S302" s="1">
        <v>8</v>
      </c>
      <c r="T302" s="1">
        <v>30</v>
      </c>
      <c r="U302" s="1">
        <v>21</v>
      </c>
      <c r="W302" s="1">
        <v>11</v>
      </c>
      <c r="X302" s="1">
        <v>12</v>
      </c>
      <c r="Y302" s="1" t="s">
        <v>44</v>
      </c>
      <c r="Z302" s="1" t="s">
        <v>44</v>
      </c>
      <c r="AA302" s="1">
        <v>2</v>
      </c>
      <c r="AB302" s="1">
        <v>5</v>
      </c>
      <c r="AC302" s="1">
        <v>7</v>
      </c>
      <c r="AD302" s="1">
        <v>8</v>
      </c>
      <c r="AE302" s="1">
        <v>9</v>
      </c>
      <c r="AF302" s="1" t="s">
        <v>48</v>
      </c>
      <c r="AG302" s="1" t="s">
        <v>46</v>
      </c>
      <c r="AH302" s="1" t="s">
        <v>46</v>
      </c>
      <c r="AI302" s="1" t="s">
        <v>46</v>
      </c>
      <c r="AJ302" s="1" t="s">
        <v>43</v>
      </c>
      <c r="AK302" s="1" t="s">
        <v>46</v>
      </c>
      <c r="AL302" s="1" t="s">
        <v>46</v>
      </c>
      <c r="AM302" s="1">
        <v>5</v>
      </c>
      <c r="AN302" s="1">
        <v>54.1</v>
      </c>
      <c r="AR302" s="1">
        <v>17</v>
      </c>
    </row>
    <row r="303" spans="1:44" x14ac:dyDescent="0.25">
      <c r="A303" s="1">
        <v>269</v>
      </c>
      <c r="B303" s="1" t="s">
        <v>42</v>
      </c>
      <c r="C303" s="2">
        <v>35724</v>
      </c>
      <c r="D303" s="2">
        <v>41000</v>
      </c>
      <c r="F303" s="1">
        <v>7</v>
      </c>
      <c r="G303" s="1">
        <v>15</v>
      </c>
      <c r="H303" s="5">
        <f t="shared" si="7"/>
        <v>7.25</v>
      </c>
      <c r="N303" s="1">
        <v>5</v>
      </c>
      <c r="O303" s="1">
        <v>3</v>
      </c>
      <c r="P303" s="1">
        <v>89</v>
      </c>
      <c r="R303" s="1">
        <v>38</v>
      </c>
      <c r="S303" s="1">
        <v>6</v>
      </c>
      <c r="T303" s="1">
        <v>14</v>
      </c>
      <c r="Y303" s="1" t="s">
        <v>44</v>
      </c>
      <c r="Z303" s="1" t="s">
        <v>44</v>
      </c>
      <c r="AA303" s="1">
        <v>2</v>
      </c>
      <c r="AB303" s="1">
        <v>5</v>
      </c>
      <c r="AC303" s="1">
        <v>7</v>
      </c>
      <c r="AD303" s="1">
        <v>8</v>
      </c>
      <c r="AE303" s="1">
        <v>9</v>
      </c>
      <c r="AF303" s="1" t="s">
        <v>45</v>
      </c>
      <c r="AG303" s="1" t="s">
        <v>46</v>
      </c>
      <c r="AH303" s="1" t="s">
        <v>46</v>
      </c>
      <c r="AI303" s="1" t="s">
        <v>46</v>
      </c>
      <c r="AJ303" s="1" t="s">
        <v>43</v>
      </c>
      <c r="AK303" s="1" t="s">
        <v>46</v>
      </c>
      <c r="AL303" s="1" t="s">
        <v>46</v>
      </c>
      <c r="AM303" s="1">
        <v>5</v>
      </c>
      <c r="AN303" s="1">
        <v>55.5</v>
      </c>
      <c r="AR303" s="1">
        <v>15.8</v>
      </c>
    </row>
    <row r="304" spans="1:44" x14ac:dyDescent="0.25">
      <c r="A304" s="1">
        <v>238</v>
      </c>
      <c r="B304" s="1" t="s">
        <v>42</v>
      </c>
      <c r="C304" s="2">
        <v>35070</v>
      </c>
      <c r="D304" s="2">
        <v>41000</v>
      </c>
      <c r="F304" s="1">
        <v>7</v>
      </c>
      <c r="G304" s="1">
        <v>13</v>
      </c>
      <c r="H304" s="5">
        <f t="shared" si="7"/>
        <v>7.2166666666666668</v>
      </c>
      <c r="N304" s="1">
        <v>5</v>
      </c>
      <c r="O304" s="1">
        <v>7</v>
      </c>
      <c r="P304" s="1">
        <v>128</v>
      </c>
      <c r="R304" s="1">
        <v>47</v>
      </c>
      <c r="S304" s="1">
        <v>8</v>
      </c>
      <c r="T304" s="1">
        <v>27</v>
      </c>
      <c r="U304" s="1">
        <v>10</v>
      </c>
      <c r="W304" s="1">
        <v>12</v>
      </c>
      <c r="X304" s="1">
        <v>12</v>
      </c>
      <c r="Y304" s="1" t="s">
        <v>44</v>
      </c>
      <c r="Z304" s="1" t="s">
        <v>44</v>
      </c>
      <c r="AA304" s="1">
        <v>2</v>
      </c>
      <c r="AB304" s="1">
        <v>5</v>
      </c>
      <c r="AC304" s="1">
        <v>7</v>
      </c>
      <c r="AD304" s="1">
        <v>8</v>
      </c>
      <c r="AE304" s="1">
        <v>9</v>
      </c>
      <c r="AF304" s="1" t="s">
        <v>48</v>
      </c>
      <c r="AG304" s="1" t="s">
        <v>46</v>
      </c>
      <c r="AH304" s="1" t="s">
        <v>46</v>
      </c>
      <c r="AI304" s="1" t="s">
        <v>46</v>
      </c>
      <c r="AJ304" s="1" t="s">
        <v>43</v>
      </c>
      <c r="AK304" s="1" t="s">
        <v>46</v>
      </c>
      <c r="AL304" s="1" t="s">
        <v>46</v>
      </c>
      <c r="AM304" s="1">
        <v>5</v>
      </c>
      <c r="AN304" s="1">
        <v>52.5</v>
      </c>
      <c r="AR304" s="1">
        <v>20</v>
      </c>
    </row>
    <row r="305" spans="1:44" x14ac:dyDescent="0.25">
      <c r="A305" s="1">
        <v>295</v>
      </c>
      <c r="B305" s="1" t="s">
        <v>42</v>
      </c>
      <c r="C305" s="2">
        <v>35619</v>
      </c>
      <c r="D305" s="2">
        <v>41000</v>
      </c>
      <c r="F305" s="1">
        <v>6</v>
      </c>
      <c r="G305" s="1">
        <v>43</v>
      </c>
      <c r="H305" s="5">
        <f t="shared" si="7"/>
        <v>6.7166666666666668</v>
      </c>
      <c r="N305" s="1">
        <v>5</v>
      </c>
      <c r="O305" s="1">
        <v>9</v>
      </c>
      <c r="P305" s="1">
        <v>135</v>
      </c>
      <c r="R305" s="1">
        <v>47</v>
      </c>
      <c r="S305" s="1">
        <v>0</v>
      </c>
      <c r="T305" s="1">
        <v>20</v>
      </c>
      <c r="U305" s="1">
        <v>10</v>
      </c>
      <c r="W305" s="1">
        <v>10</v>
      </c>
      <c r="X305" s="1">
        <v>11</v>
      </c>
      <c r="Y305" s="1" t="s">
        <v>43</v>
      </c>
      <c r="Z305" s="1" t="s">
        <v>44</v>
      </c>
      <c r="AA305" s="1">
        <v>2</v>
      </c>
      <c r="AB305" s="1">
        <v>5</v>
      </c>
      <c r="AC305" s="1">
        <v>7</v>
      </c>
      <c r="AD305" s="1">
        <v>8</v>
      </c>
      <c r="AE305" s="1">
        <v>9</v>
      </c>
      <c r="AF305" s="1" t="s">
        <v>48</v>
      </c>
      <c r="AG305" s="1" t="s">
        <v>46</v>
      </c>
      <c r="AH305" s="1" t="s">
        <v>46</v>
      </c>
      <c r="AI305" s="1" t="s">
        <v>46</v>
      </c>
      <c r="AJ305" s="1" t="s">
        <v>43</v>
      </c>
      <c r="AK305" s="1" t="s">
        <v>46</v>
      </c>
      <c r="AL305" s="1" t="s">
        <v>46</v>
      </c>
      <c r="AM305" s="1">
        <v>5</v>
      </c>
      <c r="AN305" s="1">
        <v>54</v>
      </c>
      <c r="AR305" s="1">
        <v>19.899999999999999</v>
      </c>
    </row>
    <row r="306" spans="1:44" x14ac:dyDescent="0.25">
      <c r="A306" s="1">
        <v>717</v>
      </c>
      <c r="B306" s="1" t="s">
        <v>42</v>
      </c>
      <c r="C306" s="2">
        <v>35599</v>
      </c>
      <c r="D306" s="2">
        <v>41000</v>
      </c>
      <c r="F306" s="1">
        <v>5</v>
      </c>
      <c r="G306" s="1">
        <v>34</v>
      </c>
      <c r="H306" s="5">
        <f t="shared" si="7"/>
        <v>5.5666666666666664</v>
      </c>
      <c r="N306" s="1">
        <v>5</v>
      </c>
      <c r="O306" s="1">
        <v>8</v>
      </c>
      <c r="P306" s="1">
        <v>123</v>
      </c>
      <c r="R306" s="1">
        <v>35</v>
      </c>
      <c r="S306" s="1">
        <v>8</v>
      </c>
      <c r="T306" s="1">
        <v>30</v>
      </c>
      <c r="Y306" s="1" t="s">
        <v>44</v>
      </c>
      <c r="Z306" s="1" t="s">
        <v>44</v>
      </c>
      <c r="AA306" s="1">
        <v>2</v>
      </c>
      <c r="AB306" s="1">
        <v>5</v>
      </c>
      <c r="AC306" s="1">
        <v>7</v>
      </c>
      <c r="AD306" s="1">
        <v>8</v>
      </c>
      <c r="AE306" s="1">
        <v>9</v>
      </c>
      <c r="AF306" s="1" t="s">
        <v>45</v>
      </c>
      <c r="AG306" s="1" t="s">
        <v>46</v>
      </c>
      <c r="AH306" s="1" t="s">
        <v>46</v>
      </c>
      <c r="AI306" s="1" t="s">
        <v>46</v>
      </c>
      <c r="AJ306" s="1" t="s">
        <v>43</v>
      </c>
      <c r="AK306" s="1" t="s">
        <v>46</v>
      </c>
      <c r="AL306" s="1" t="s">
        <v>46</v>
      </c>
      <c r="AM306" s="1">
        <v>5</v>
      </c>
      <c r="AN306" s="1">
        <v>59.9</v>
      </c>
      <c r="AR306" s="1">
        <v>18.7</v>
      </c>
    </row>
    <row r="307" spans="1:44" x14ac:dyDescent="0.25">
      <c r="A307" s="1">
        <v>747</v>
      </c>
      <c r="B307" s="1" t="s">
        <v>42</v>
      </c>
      <c r="C307" s="2">
        <v>35350</v>
      </c>
      <c r="D307" s="2">
        <v>41000</v>
      </c>
      <c r="F307" s="1">
        <v>5</v>
      </c>
      <c r="G307" s="1">
        <v>3</v>
      </c>
      <c r="H307" s="5">
        <f t="shared" si="7"/>
        <v>5.05</v>
      </c>
      <c r="N307" s="1">
        <v>5</v>
      </c>
      <c r="O307" s="1">
        <v>7</v>
      </c>
      <c r="P307" s="1">
        <v>130</v>
      </c>
      <c r="R307" s="1">
        <v>55</v>
      </c>
      <c r="S307" s="1">
        <v>8</v>
      </c>
      <c r="T307" s="1">
        <v>29</v>
      </c>
      <c r="Y307" s="1" t="s">
        <v>44</v>
      </c>
      <c r="Z307" s="1" t="s">
        <v>44</v>
      </c>
      <c r="AA307" s="1">
        <v>2</v>
      </c>
      <c r="AB307" s="1">
        <v>5</v>
      </c>
      <c r="AC307" s="1">
        <v>7</v>
      </c>
      <c r="AD307" s="1">
        <v>8</v>
      </c>
      <c r="AE307" s="1">
        <v>9</v>
      </c>
      <c r="AF307" s="1" t="s">
        <v>45</v>
      </c>
      <c r="AG307" s="1" t="s">
        <v>46</v>
      </c>
      <c r="AH307" s="1" t="s">
        <v>46</v>
      </c>
      <c r="AI307" s="1" t="s">
        <v>46</v>
      </c>
      <c r="AJ307" s="1" t="s">
        <v>43</v>
      </c>
      <c r="AK307" s="1" t="s">
        <v>46</v>
      </c>
      <c r="AL307" s="1" t="s">
        <v>46</v>
      </c>
      <c r="AM307" s="1">
        <v>5</v>
      </c>
      <c r="AN307" s="1">
        <v>61.2</v>
      </c>
      <c r="AR307" s="1">
        <v>20.399999999999999</v>
      </c>
    </row>
    <row r="308" spans="1:44" x14ac:dyDescent="0.25">
      <c r="A308" s="1">
        <v>476</v>
      </c>
      <c r="B308" s="1" t="s">
        <v>42</v>
      </c>
      <c r="C308" s="2">
        <v>35599</v>
      </c>
      <c r="D308" s="2">
        <v>41000</v>
      </c>
      <c r="F308" s="1">
        <v>8</v>
      </c>
      <c r="G308" s="1">
        <v>47</v>
      </c>
      <c r="H308" s="5">
        <f t="shared" si="7"/>
        <v>8.7833333333333332</v>
      </c>
      <c r="N308" s="1">
        <v>5</v>
      </c>
      <c r="O308" s="1">
        <v>6</v>
      </c>
      <c r="P308" s="1">
        <v>157</v>
      </c>
      <c r="R308" s="1">
        <v>17</v>
      </c>
      <c r="S308" s="1">
        <v>12</v>
      </c>
      <c r="T308" s="1">
        <v>20</v>
      </c>
      <c r="Y308" s="1" t="s">
        <v>44</v>
      </c>
      <c r="Z308" s="1" t="s">
        <v>44</v>
      </c>
      <c r="AA308" s="1">
        <v>2</v>
      </c>
      <c r="AB308" s="1">
        <v>5</v>
      </c>
      <c r="AC308" s="1">
        <v>7</v>
      </c>
      <c r="AD308" s="1">
        <v>8</v>
      </c>
      <c r="AE308" s="1">
        <v>9</v>
      </c>
      <c r="AF308" s="1" t="s">
        <v>45</v>
      </c>
      <c r="AG308" s="1" t="s">
        <v>46</v>
      </c>
      <c r="AH308" s="1" t="s">
        <v>49</v>
      </c>
      <c r="AI308" s="1" t="s">
        <v>43</v>
      </c>
      <c r="AJ308" s="1" t="s">
        <v>46</v>
      </c>
      <c r="AK308" s="1" t="s">
        <v>46</v>
      </c>
      <c r="AL308" s="1" t="s">
        <v>46</v>
      </c>
      <c r="AM308" s="1">
        <v>4</v>
      </c>
      <c r="AN308" s="1">
        <v>43</v>
      </c>
      <c r="AR308" s="1">
        <v>25.3</v>
      </c>
    </row>
    <row r="309" spans="1:44" x14ac:dyDescent="0.25">
      <c r="A309" s="1">
        <v>156</v>
      </c>
      <c r="B309" s="1" t="s">
        <v>42</v>
      </c>
      <c r="C309" s="2">
        <v>35765</v>
      </c>
      <c r="D309" s="2">
        <v>41000</v>
      </c>
      <c r="F309" s="1">
        <v>8</v>
      </c>
      <c r="G309" s="1">
        <v>3</v>
      </c>
      <c r="H309" s="5">
        <f t="shared" si="7"/>
        <v>8.0500000000000007</v>
      </c>
      <c r="N309" s="1">
        <v>5</v>
      </c>
      <c r="O309" s="1">
        <v>0</v>
      </c>
      <c r="P309" s="1">
        <v>139</v>
      </c>
      <c r="R309" s="1">
        <v>20</v>
      </c>
      <c r="S309" s="1">
        <v>12</v>
      </c>
      <c r="T309" s="1">
        <v>17</v>
      </c>
      <c r="Y309" s="1" t="s">
        <v>44</v>
      </c>
      <c r="Z309" s="1" t="s">
        <v>44</v>
      </c>
      <c r="AA309" s="1">
        <v>2</v>
      </c>
      <c r="AB309" s="1">
        <v>5</v>
      </c>
      <c r="AC309" s="1">
        <v>7</v>
      </c>
      <c r="AD309" s="1">
        <v>8</v>
      </c>
      <c r="AE309" s="1">
        <v>9</v>
      </c>
      <c r="AF309" s="1" t="s">
        <v>45</v>
      </c>
      <c r="AG309" s="1" t="s">
        <v>46</v>
      </c>
      <c r="AH309" s="1" t="s">
        <v>49</v>
      </c>
      <c r="AI309" s="1" t="s">
        <v>43</v>
      </c>
      <c r="AJ309" s="1" t="s">
        <v>46</v>
      </c>
      <c r="AK309" s="1" t="s">
        <v>46</v>
      </c>
      <c r="AL309" s="1" t="s">
        <v>46</v>
      </c>
      <c r="AM309" s="1">
        <v>4</v>
      </c>
      <c r="AN309" s="1">
        <v>43.4</v>
      </c>
      <c r="AR309" s="1">
        <v>27.1</v>
      </c>
    </row>
    <row r="310" spans="1:44" x14ac:dyDescent="0.25">
      <c r="A310" s="1">
        <v>483</v>
      </c>
      <c r="B310" s="1" t="s">
        <v>42</v>
      </c>
      <c r="C310" s="2">
        <v>35450</v>
      </c>
      <c r="D310" s="2">
        <v>41000</v>
      </c>
      <c r="F310" s="1">
        <v>7</v>
      </c>
      <c r="G310" s="1">
        <v>0</v>
      </c>
      <c r="H310" s="5">
        <f t="shared" si="7"/>
        <v>7</v>
      </c>
      <c r="N310" s="1">
        <v>5</v>
      </c>
      <c r="O310" s="1">
        <v>7</v>
      </c>
      <c r="P310" s="1">
        <v>164</v>
      </c>
      <c r="R310" s="1">
        <v>21</v>
      </c>
      <c r="S310" s="1">
        <v>12</v>
      </c>
      <c r="T310" s="1">
        <v>16</v>
      </c>
      <c r="Y310" s="1" t="s">
        <v>44</v>
      </c>
      <c r="Z310" s="1" t="s">
        <v>44</v>
      </c>
      <c r="AA310" s="1">
        <v>2</v>
      </c>
      <c r="AB310" s="1">
        <v>5</v>
      </c>
      <c r="AC310" s="1">
        <v>7</v>
      </c>
      <c r="AD310" s="1">
        <v>8</v>
      </c>
      <c r="AE310" s="1">
        <v>9</v>
      </c>
      <c r="AF310" s="1" t="s">
        <v>45</v>
      </c>
      <c r="AG310" s="1" t="s">
        <v>46</v>
      </c>
      <c r="AH310" s="1" t="s">
        <v>49</v>
      </c>
      <c r="AI310" s="1" t="s">
        <v>43</v>
      </c>
      <c r="AJ310" s="1" t="s">
        <v>46</v>
      </c>
      <c r="AK310" s="1" t="s">
        <v>46</v>
      </c>
      <c r="AL310" s="1" t="s">
        <v>46</v>
      </c>
      <c r="AM310" s="1">
        <v>4</v>
      </c>
      <c r="AN310" s="1">
        <v>48.3</v>
      </c>
      <c r="AR310" s="1">
        <v>25.7</v>
      </c>
    </row>
    <row r="311" spans="1:44" x14ac:dyDescent="0.25">
      <c r="A311" s="1">
        <v>585</v>
      </c>
      <c r="B311" s="1" t="s">
        <v>47</v>
      </c>
      <c r="C311" s="2">
        <v>35528</v>
      </c>
      <c r="D311" s="2">
        <v>41000</v>
      </c>
      <c r="F311" s="1">
        <v>10</v>
      </c>
      <c r="G311" s="1">
        <v>7</v>
      </c>
      <c r="H311" s="5">
        <f t="shared" si="7"/>
        <v>10.116666666666667</v>
      </c>
      <c r="N311" s="1">
        <v>5</v>
      </c>
      <c r="O311" s="1">
        <v>3</v>
      </c>
      <c r="P311" s="1">
        <v>129</v>
      </c>
      <c r="R311" s="1">
        <v>5</v>
      </c>
      <c r="S311" s="1">
        <v>12</v>
      </c>
      <c r="T311" s="1">
        <v>8</v>
      </c>
      <c r="Y311" s="1" t="s">
        <v>44</v>
      </c>
      <c r="Z311" s="1" t="s">
        <v>44</v>
      </c>
      <c r="AA311" s="1">
        <v>2</v>
      </c>
      <c r="AB311" s="1">
        <v>5</v>
      </c>
      <c r="AC311" s="1">
        <v>7</v>
      </c>
      <c r="AD311" s="1">
        <v>8</v>
      </c>
      <c r="AE311" s="1">
        <v>9</v>
      </c>
      <c r="AF311" s="1" t="s">
        <v>45</v>
      </c>
      <c r="AG311" s="1" t="s">
        <v>46</v>
      </c>
      <c r="AH311" s="1" t="s">
        <v>43</v>
      </c>
      <c r="AI311" s="1" t="s">
        <v>43</v>
      </c>
      <c r="AJ311" s="1" t="s">
        <v>46</v>
      </c>
      <c r="AK311" s="1" t="s">
        <v>46</v>
      </c>
      <c r="AL311" s="1" t="s">
        <v>46</v>
      </c>
      <c r="AM311" s="1">
        <v>4</v>
      </c>
      <c r="AN311" s="1">
        <v>39.5</v>
      </c>
      <c r="AR311" s="1">
        <v>22.9</v>
      </c>
    </row>
    <row r="312" spans="1:44" x14ac:dyDescent="0.25">
      <c r="A312" s="1">
        <v>681</v>
      </c>
      <c r="B312" s="1" t="s">
        <v>47</v>
      </c>
      <c r="C312" s="2">
        <v>35658</v>
      </c>
      <c r="D312" s="2">
        <v>41000</v>
      </c>
      <c r="F312" s="1">
        <v>9</v>
      </c>
      <c r="G312" s="1">
        <v>49</v>
      </c>
      <c r="H312" s="5">
        <f t="shared" si="7"/>
        <v>9.8166666666666664</v>
      </c>
      <c r="N312" s="1">
        <v>5</v>
      </c>
      <c r="O312" s="1">
        <v>1</v>
      </c>
      <c r="P312" s="1">
        <v>121</v>
      </c>
      <c r="R312" s="1">
        <v>15</v>
      </c>
      <c r="S312" s="1">
        <v>12</v>
      </c>
      <c r="T312" s="1">
        <v>15</v>
      </c>
      <c r="Y312" s="1" t="s">
        <v>44</v>
      </c>
      <c r="Z312" s="1" t="s">
        <v>44</v>
      </c>
      <c r="AA312" s="1">
        <v>2</v>
      </c>
      <c r="AB312" s="1">
        <v>5</v>
      </c>
      <c r="AC312" s="1">
        <v>7</v>
      </c>
      <c r="AD312" s="1">
        <v>8</v>
      </c>
      <c r="AE312" s="1">
        <v>9</v>
      </c>
      <c r="AF312" s="1" t="s">
        <v>45</v>
      </c>
      <c r="AG312" s="1" t="s">
        <v>46</v>
      </c>
      <c r="AH312" s="1" t="s">
        <v>43</v>
      </c>
      <c r="AI312" s="1" t="s">
        <v>43</v>
      </c>
      <c r="AJ312" s="1" t="s">
        <v>46</v>
      </c>
      <c r="AK312" s="1" t="s">
        <v>46</v>
      </c>
      <c r="AL312" s="1" t="s">
        <v>46</v>
      </c>
      <c r="AM312" s="1">
        <v>4</v>
      </c>
      <c r="AN312" s="1">
        <v>39.9</v>
      </c>
      <c r="AR312" s="1">
        <v>22.9</v>
      </c>
    </row>
    <row r="313" spans="1:44" x14ac:dyDescent="0.25">
      <c r="A313" s="1">
        <v>147</v>
      </c>
      <c r="B313" s="1" t="s">
        <v>42</v>
      </c>
      <c r="C313" s="2">
        <v>35600</v>
      </c>
      <c r="D313" s="2">
        <v>41000</v>
      </c>
      <c r="F313" s="1">
        <v>9</v>
      </c>
      <c r="G313" s="1">
        <v>14</v>
      </c>
      <c r="H313" s="5">
        <f t="shared" si="7"/>
        <v>9.2333333333333325</v>
      </c>
      <c r="N313" s="1">
        <v>5</v>
      </c>
      <c r="O313" s="1">
        <v>10</v>
      </c>
      <c r="P313" s="1">
        <v>163</v>
      </c>
      <c r="R313" s="1">
        <v>18</v>
      </c>
      <c r="S313" s="1">
        <v>12</v>
      </c>
      <c r="T313" s="1">
        <v>21</v>
      </c>
      <c r="Y313" s="1" t="s">
        <v>44</v>
      </c>
      <c r="Z313" s="1" t="s">
        <v>44</v>
      </c>
      <c r="AA313" s="1">
        <v>2</v>
      </c>
      <c r="AB313" s="1">
        <v>5</v>
      </c>
      <c r="AC313" s="1">
        <v>7</v>
      </c>
      <c r="AD313" s="1">
        <v>8</v>
      </c>
      <c r="AE313" s="1">
        <v>9</v>
      </c>
      <c r="AF313" s="1" t="s">
        <v>45</v>
      </c>
      <c r="AG313" s="1" t="s">
        <v>46</v>
      </c>
      <c r="AH313" s="1" t="s">
        <v>43</v>
      </c>
      <c r="AI313" s="1" t="s">
        <v>43</v>
      </c>
      <c r="AJ313" s="1" t="s">
        <v>46</v>
      </c>
      <c r="AK313" s="1" t="s">
        <v>46</v>
      </c>
      <c r="AL313" s="1" t="s">
        <v>46</v>
      </c>
      <c r="AM313" s="1">
        <v>4</v>
      </c>
      <c r="AN313" s="1">
        <v>43.6</v>
      </c>
      <c r="AR313" s="1">
        <v>23.4</v>
      </c>
    </row>
    <row r="314" spans="1:44" x14ac:dyDescent="0.25">
      <c r="A314" s="1">
        <v>499</v>
      </c>
      <c r="B314" s="1" t="s">
        <v>42</v>
      </c>
      <c r="C314" s="2">
        <v>35683</v>
      </c>
      <c r="D314" s="2">
        <v>41000</v>
      </c>
      <c r="F314" s="1">
        <v>8</v>
      </c>
      <c r="G314" s="1">
        <v>32</v>
      </c>
      <c r="H314" s="5">
        <f t="shared" si="7"/>
        <v>8.5333333333333332</v>
      </c>
      <c r="N314" s="1">
        <v>5</v>
      </c>
      <c r="O314" s="1">
        <v>7</v>
      </c>
      <c r="P314" s="1">
        <v>144</v>
      </c>
      <c r="R314" s="1">
        <v>19</v>
      </c>
      <c r="S314" s="1">
        <v>11</v>
      </c>
      <c r="T314" s="1">
        <v>21</v>
      </c>
      <c r="Y314" s="1" t="s">
        <v>44</v>
      </c>
      <c r="Z314" s="1" t="s">
        <v>44</v>
      </c>
      <c r="AA314" s="1">
        <v>2</v>
      </c>
      <c r="AB314" s="1">
        <v>5</v>
      </c>
      <c r="AC314" s="1">
        <v>7</v>
      </c>
      <c r="AD314" s="1">
        <v>8</v>
      </c>
      <c r="AE314" s="1">
        <v>9</v>
      </c>
      <c r="AF314" s="1" t="s">
        <v>45</v>
      </c>
      <c r="AG314" s="1" t="s">
        <v>46</v>
      </c>
      <c r="AH314" s="1" t="s">
        <v>43</v>
      </c>
      <c r="AI314" s="1" t="s">
        <v>43</v>
      </c>
      <c r="AJ314" s="1" t="s">
        <v>46</v>
      </c>
      <c r="AK314" s="1" t="s">
        <v>46</v>
      </c>
      <c r="AL314" s="1" t="s">
        <v>46</v>
      </c>
      <c r="AM314" s="1">
        <v>4</v>
      </c>
      <c r="AN314" s="1">
        <v>45.9</v>
      </c>
      <c r="AR314" s="1">
        <v>22.6</v>
      </c>
    </row>
    <row r="315" spans="1:44" x14ac:dyDescent="0.25">
      <c r="A315" s="1">
        <v>724</v>
      </c>
      <c r="B315" s="1" t="s">
        <v>42</v>
      </c>
      <c r="C315" s="2">
        <v>35697</v>
      </c>
      <c r="D315" s="2">
        <v>41000</v>
      </c>
      <c r="F315" s="1">
        <v>7</v>
      </c>
      <c r="G315" s="1">
        <v>52</v>
      </c>
      <c r="H315" s="5">
        <f t="shared" si="7"/>
        <v>7.8666666666666671</v>
      </c>
      <c r="N315" s="1">
        <v>5</v>
      </c>
      <c r="O315" s="1">
        <v>4</v>
      </c>
      <c r="P315" s="1">
        <v>131</v>
      </c>
      <c r="R315" s="1">
        <v>17</v>
      </c>
      <c r="S315" s="1">
        <v>12</v>
      </c>
      <c r="T315" s="1">
        <v>18</v>
      </c>
      <c r="Y315" s="1" t="s">
        <v>44</v>
      </c>
      <c r="Z315" s="1" t="s">
        <v>44</v>
      </c>
      <c r="AA315" s="1">
        <v>2</v>
      </c>
      <c r="AB315" s="1">
        <v>5</v>
      </c>
      <c r="AC315" s="1">
        <v>7</v>
      </c>
      <c r="AD315" s="1">
        <v>8</v>
      </c>
      <c r="AE315" s="1">
        <v>9</v>
      </c>
      <c r="AF315" s="1" t="s">
        <v>45</v>
      </c>
      <c r="AG315" s="1" t="s">
        <v>46</v>
      </c>
      <c r="AH315" s="1" t="s">
        <v>43</v>
      </c>
      <c r="AI315" s="1" t="s">
        <v>43</v>
      </c>
      <c r="AJ315" s="1" t="s">
        <v>46</v>
      </c>
      <c r="AK315" s="1" t="s">
        <v>46</v>
      </c>
      <c r="AL315" s="1" t="s">
        <v>46</v>
      </c>
      <c r="AM315" s="1">
        <v>4</v>
      </c>
      <c r="AN315" s="1">
        <v>47.9</v>
      </c>
      <c r="AR315" s="1">
        <v>22.5</v>
      </c>
    </row>
    <row r="316" spans="1:44" x14ac:dyDescent="0.25">
      <c r="A316" s="1">
        <v>252</v>
      </c>
      <c r="B316" s="1" t="s">
        <v>42</v>
      </c>
      <c r="C316" s="2">
        <v>35675</v>
      </c>
      <c r="D316" s="2">
        <v>41000</v>
      </c>
      <c r="F316" s="1">
        <v>7</v>
      </c>
      <c r="G316" s="1">
        <v>11</v>
      </c>
      <c r="H316" s="5">
        <f t="shared" si="7"/>
        <v>7.1833333333333336</v>
      </c>
      <c r="N316" s="1">
        <v>5</v>
      </c>
      <c r="O316" s="1">
        <v>4</v>
      </c>
      <c r="P316" s="1">
        <v>131</v>
      </c>
      <c r="R316" s="1">
        <v>17</v>
      </c>
      <c r="S316" s="1">
        <v>12</v>
      </c>
      <c r="T316" s="1">
        <v>20</v>
      </c>
      <c r="Y316" s="1" t="s">
        <v>44</v>
      </c>
      <c r="Z316" s="1" t="s">
        <v>44</v>
      </c>
      <c r="AA316" s="1">
        <v>2</v>
      </c>
      <c r="AB316" s="1">
        <v>5</v>
      </c>
      <c r="AC316" s="1">
        <v>7</v>
      </c>
      <c r="AD316" s="1">
        <v>8</v>
      </c>
      <c r="AE316" s="1">
        <v>9</v>
      </c>
      <c r="AF316" s="1" t="s">
        <v>45</v>
      </c>
      <c r="AG316" s="1" t="s">
        <v>46</v>
      </c>
      <c r="AH316" s="1" t="s">
        <v>43</v>
      </c>
      <c r="AI316" s="1" t="s">
        <v>43</v>
      </c>
      <c r="AJ316" s="1" t="s">
        <v>46</v>
      </c>
      <c r="AK316" s="1" t="s">
        <v>46</v>
      </c>
      <c r="AL316" s="1" t="s">
        <v>46</v>
      </c>
      <c r="AM316" s="1">
        <v>4</v>
      </c>
      <c r="AN316" s="1">
        <v>50.1</v>
      </c>
      <c r="AR316" s="1">
        <v>22.5</v>
      </c>
    </row>
    <row r="317" spans="1:44" x14ac:dyDescent="0.25">
      <c r="A317" s="1">
        <v>88</v>
      </c>
      <c r="B317" s="1" t="s">
        <v>42</v>
      </c>
      <c r="C317" s="2">
        <v>35404</v>
      </c>
      <c r="D317" s="2">
        <v>41000</v>
      </c>
      <c r="F317" s="1">
        <v>7</v>
      </c>
      <c r="G317" s="1">
        <v>4</v>
      </c>
      <c r="H317" s="5">
        <f t="shared" si="7"/>
        <v>7.0666666666666664</v>
      </c>
      <c r="N317" s="1">
        <v>6</v>
      </c>
      <c r="O317" s="1">
        <v>2</v>
      </c>
      <c r="P317" s="1">
        <v>182</v>
      </c>
      <c r="R317" s="1">
        <v>18</v>
      </c>
      <c r="S317" s="1">
        <v>12</v>
      </c>
      <c r="T317" s="1">
        <v>29</v>
      </c>
      <c r="Y317" s="1" t="s">
        <v>44</v>
      </c>
      <c r="Z317" s="1" t="s">
        <v>44</v>
      </c>
      <c r="AA317" s="1">
        <v>2</v>
      </c>
      <c r="AB317" s="1">
        <v>5</v>
      </c>
      <c r="AC317" s="1">
        <v>7</v>
      </c>
      <c r="AD317" s="1">
        <v>8</v>
      </c>
      <c r="AE317" s="1">
        <v>9</v>
      </c>
      <c r="AF317" s="1" t="s">
        <v>45</v>
      </c>
      <c r="AG317" s="1" t="s">
        <v>46</v>
      </c>
      <c r="AH317" s="1" t="s">
        <v>43</v>
      </c>
      <c r="AI317" s="1" t="s">
        <v>43</v>
      </c>
      <c r="AJ317" s="1" t="s">
        <v>46</v>
      </c>
      <c r="AK317" s="1" t="s">
        <v>46</v>
      </c>
      <c r="AL317" s="1" t="s">
        <v>46</v>
      </c>
      <c r="AM317" s="1">
        <v>4</v>
      </c>
      <c r="AN317" s="1">
        <v>50</v>
      </c>
      <c r="AR317" s="1">
        <v>23.4</v>
      </c>
    </row>
    <row r="318" spans="1:44" x14ac:dyDescent="0.25">
      <c r="A318" s="1">
        <v>195</v>
      </c>
      <c r="B318" s="1" t="s">
        <v>47</v>
      </c>
      <c r="C318" s="2">
        <v>35766</v>
      </c>
      <c r="D318" s="2">
        <v>41000</v>
      </c>
      <c r="F318" s="1">
        <v>11</v>
      </c>
      <c r="G318" s="1">
        <v>2</v>
      </c>
      <c r="H318" s="5">
        <f t="shared" si="7"/>
        <v>11.033333333333333</v>
      </c>
      <c r="N318" s="1">
        <v>5</v>
      </c>
      <c r="O318" s="1">
        <v>1</v>
      </c>
      <c r="P318" s="1">
        <v>106</v>
      </c>
      <c r="R318" s="1">
        <v>16</v>
      </c>
      <c r="S318" s="1">
        <v>12</v>
      </c>
      <c r="T318" s="1">
        <v>13</v>
      </c>
      <c r="Y318" s="1" t="s">
        <v>44</v>
      </c>
      <c r="Z318" s="1" t="s">
        <v>44</v>
      </c>
      <c r="AA318" s="1">
        <v>2</v>
      </c>
      <c r="AB318" s="1">
        <v>5</v>
      </c>
      <c r="AC318" s="1">
        <v>7</v>
      </c>
      <c r="AD318" s="1">
        <v>8</v>
      </c>
      <c r="AE318" s="1">
        <v>9</v>
      </c>
      <c r="AF318" s="1" t="s">
        <v>45</v>
      </c>
      <c r="AG318" s="1" t="s">
        <v>46</v>
      </c>
      <c r="AH318" s="1" t="s">
        <v>46</v>
      </c>
      <c r="AI318" s="1" t="s">
        <v>43</v>
      </c>
      <c r="AJ318" s="1" t="s">
        <v>46</v>
      </c>
      <c r="AK318" s="1" t="s">
        <v>46</v>
      </c>
      <c r="AL318" s="1" t="s">
        <v>46</v>
      </c>
      <c r="AM318" s="1">
        <v>5</v>
      </c>
      <c r="AN318" s="1">
        <v>40.700000000000003</v>
      </c>
      <c r="AR318" s="1">
        <v>20</v>
      </c>
    </row>
    <row r="319" spans="1:44" x14ac:dyDescent="0.25">
      <c r="A319" s="1">
        <v>481</v>
      </c>
      <c r="B319" s="1" t="s">
        <v>47</v>
      </c>
      <c r="C319" s="2">
        <v>35671</v>
      </c>
      <c r="D319" s="2">
        <v>41000</v>
      </c>
      <c r="F319" s="1">
        <v>10</v>
      </c>
      <c r="G319" s="1">
        <v>30</v>
      </c>
      <c r="H319" s="5">
        <f t="shared" si="7"/>
        <v>10.5</v>
      </c>
      <c r="N319" s="1">
        <v>5</v>
      </c>
      <c r="O319" s="1">
        <v>2</v>
      </c>
      <c r="P319" s="1">
        <v>106</v>
      </c>
      <c r="R319" s="1">
        <v>14</v>
      </c>
      <c r="S319" s="1">
        <v>12</v>
      </c>
      <c r="T319" s="1">
        <v>8</v>
      </c>
      <c r="Y319" s="1" t="s">
        <v>44</v>
      </c>
      <c r="Z319" s="1" t="s">
        <v>44</v>
      </c>
      <c r="AA319" s="1">
        <v>2</v>
      </c>
      <c r="AB319" s="1">
        <v>5</v>
      </c>
      <c r="AC319" s="1">
        <v>7</v>
      </c>
      <c r="AD319" s="1">
        <v>8</v>
      </c>
      <c r="AE319" s="1">
        <v>9</v>
      </c>
      <c r="AF319" s="1" t="s">
        <v>45</v>
      </c>
      <c r="AG319" s="1" t="s">
        <v>46</v>
      </c>
      <c r="AH319" s="1" t="s">
        <v>46</v>
      </c>
      <c r="AI319" s="1" t="s">
        <v>43</v>
      </c>
      <c r="AJ319" s="1" t="s">
        <v>46</v>
      </c>
      <c r="AK319" s="1" t="s">
        <v>46</v>
      </c>
      <c r="AL319" s="1" t="s">
        <v>46</v>
      </c>
      <c r="AM319" s="1">
        <v>5</v>
      </c>
      <c r="AN319" s="1">
        <v>41.8</v>
      </c>
      <c r="AR319" s="1">
        <v>19.399999999999999</v>
      </c>
    </row>
    <row r="320" spans="1:44" x14ac:dyDescent="0.25">
      <c r="A320" s="1">
        <v>332</v>
      </c>
      <c r="B320" s="1" t="s">
        <v>47</v>
      </c>
      <c r="C320" s="2">
        <v>35440</v>
      </c>
      <c r="D320" s="2">
        <v>41000</v>
      </c>
      <c r="F320" s="1">
        <v>10</v>
      </c>
      <c r="G320" s="1">
        <v>26</v>
      </c>
      <c r="H320" s="5">
        <f t="shared" si="7"/>
        <v>10.433333333333334</v>
      </c>
      <c r="N320" s="1">
        <v>5</v>
      </c>
      <c r="O320" s="1">
        <v>3</v>
      </c>
      <c r="P320" s="1">
        <v>120</v>
      </c>
      <c r="R320" s="1">
        <v>13</v>
      </c>
      <c r="S320" s="1">
        <v>12</v>
      </c>
      <c r="T320" s="1">
        <v>10</v>
      </c>
      <c r="Y320" s="1" t="s">
        <v>44</v>
      </c>
      <c r="Z320" s="1" t="s">
        <v>44</v>
      </c>
      <c r="AA320" s="1">
        <v>2</v>
      </c>
      <c r="AB320" s="1">
        <v>5</v>
      </c>
      <c r="AC320" s="1">
        <v>7</v>
      </c>
      <c r="AD320" s="1">
        <v>8</v>
      </c>
      <c r="AE320" s="1">
        <v>9</v>
      </c>
      <c r="AF320" s="1" t="s">
        <v>45</v>
      </c>
      <c r="AG320" s="1" t="s">
        <v>46</v>
      </c>
      <c r="AH320" s="1" t="s">
        <v>46</v>
      </c>
      <c r="AI320" s="1" t="s">
        <v>43</v>
      </c>
      <c r="AJ320" s="1" t="s">
        <v>46</v>
      </c>
      <c r="AK320" s="1" t="s">
        <v>46</v>
      </c>
      <c r="AL320" s="1" t="s">
        <v>46</v>
      </c>
      <c r="AM320" s="1">
        <v>5</v>
      </c>
      <c r="AN320" s="1">
        <v>40.4</v>
      </c>
      <c r="AR320" s="1">
        <v>21.3</v>
      </c>
    </row>
    <row r="321" spans="1:44" x14ac:dyDescent="0.25">
      <c r="A321" s="1">
        <v>192</v>
      </c>
      <c r="B321" s="1" t="s">
        <v>47</v>
      </c>
      <c r="C321" s="2">
        <v>35588</v>
      </c>
      <c r="D321" s="2">
        <v>41000</v>
      </c>
      <c r="F321" s="1">
        <v>10</v>
      </c>
      <c r="G321" s="1">
        <v>21</v>
      </c>
      <c r="H321" s="5">
        <f t="shared" si="7"/>
        <v>10.35</v>
      </c>
      <c r="N321" s="1">
        <v>5</v>
      </c>
      <c r="O321" s="1">
        <v>2</v>
      </c>
      <c r="P321" s="1">
        <v>107</v>
      </c>
      <c r="R321" s="1">
        <v>16</v>
      </c>
      <c r="S321" s="1">
        <v>12</v>
      </c>
      <c r="T321" s="1">
        <v>8</v>
      </c>
      <c r="Y321" s="1" t="s">
        <v>44</v>
      </c>
      <c r="Z321" s="1" t="s">
        <v>44</v>
      </c>
      <c r="AA321" s="1">
        <v>2</v>
      </c>
      <c r="AB321" s="1">
        <v>5</v>
      </c>
      <c r="AC321" s="1">
        <v>7</v>
      </c>
      <c r="AD321" s="1">
        <v>8</v>
      </c>
      <c r="AE321" s="1">
        <v>9</v>
      </c>
      <c r="AF321" s="1" t="s">
        <v>45</v>
      </c>
      <c r="AG321" s="1" t="s">
        <v>46</v>
      </c>
      <c r="AH321" s="1" t="s">
        <v>46</v>
      </c>
      <c r="AI321" s="1" t="s">
        <v>43</v>
      </c>
      <c r="AJ321" s="1" t="s">
        <v>46</v>
      </c>
      <c r="AK321" s="1" t="s">
        <v>46</v>
      </c>
      <c r="AL321" s="1" t="s">
        <v>46</v>
      </c>
      <c r="AM321" s="1">
        <v>5</v>
      </c>
      <c r="AN321" s="1">
        <v>41.9</v>
      </c>
      <c r="AR321" s="1">
        <v>19.600000000000001</v>
      </c>
    </row>
    <row r="322" spans="1:44" x14ac:dyDescent="0.25">
      <c r="A322" s="1">
        <v>389</v>
      </c>
      <c r="B322" s="1" t="s">
        <v>47</v>
      </c>
      <c r="C322" s="2">
        <v>35452</v>
      </c>
      <c r="D322" s="2">
        <v>41000</v>
      </c>
      <c r="F322" s="1">
        <v>10</v>
      </c>
      <c r="G322" s="1">
        <v>5</v>
      </c>
      <c r="H322" s="5">
        <f t="shared" si="7"/>
        <v>10.083333333333334</v>
      </c>
      <c r="N322" s="1">
        <v>5</v>
      </c>
      <c r="O322" s="1">
        <v>4</v>
      </c>
      <c r="P322" s="1">
        <v>132</v>
      </c>
      <c r="R322" s="1">
        <v>2</v>
      </c>
      <c r="S322" s="1">
        <v>12</v>
      </c>
      <c r="T322" s="1">
        <v>13</v>
      </c>
      <c r="Y322" s="1" t="s">
        <v>44</v>
      </c>
      <c r="Z322" s="1" t="s">
        <v>44</v>
      </c>
      <c r="AA322" s="1">
        <v>2</v>
      </c>
      <c r="AB322" s="1">
        <v>5</v>
      </c>
      <c r="AC322" s="1">
        <v>7</v>
      </c>
      <c r="AD322" s="1">
        <v>8</v>
      </c>
      <c r="AE322" s="1">
        <v>9</v>
      </c>
      <c r="AF322" s="1" t="s">
        <v>45</v>
      </c>
      <c r="AG322" s="1" t="s">
        <v>46</v>
      </c>
      <c r="AH322" s="1" t="s">
        <v>46</v>
      </c>
      <c r="AI322" s="1" t="s">
        <v>43</v>
      </c>
      <c r="AJ322" s="1" t="s">
        <v>46</v>
      </c>
      <c r="AK322" s="1" t="s">
        <v>46</v>
      </c>
      <c r="AL322" s="1" t="s">
        <v>46</v>
      </c>
      <c r="AM322" s="1">
        <v>5</v>
      </c>
      <c r="AN322" s="1">
        <v>39.700000000000003</v>
      </c>
      <c r="AR322" s="1">
        <v>22.7</v>
      </c>
    </row>
    <row r="323" spans="1:44" x14ac:dyDescent="0.25">
      <c r="A323" s="1">
        <v>368</v>
      </c>
      <c r="B323" s="1" t="s">
        <v>47</v>
      </c>
      <c r="C323" s="2">
        <v>35504</v>
      </c>
      <c r="D323" s="2">
        <v>41000</v>
      </c>
      <c r="F323" s="1">
        <v>10</v>
      </c>
      <c r="G323" s="1">
        <v>3</v>
      </c>
      <c r="H323" s="5">
        <f t="shared" si="7"/>
        <v>10.050000000000001</v>
      </c>
      <c r="N323" s="1">
        <v>5</v>
      </c>
      <c r="O323" s="1">
        <v>2</v>
      </c>
      <c r="P323" s="1">
        <v>117</v>
      </c>
      <c r="R323" s="1">
        <v>14</v>
      </c>
      <c r="S323" s="1">
        <v>12</v>
      </c>
      <c r="T323" s="1">
        <v>15</v>
      </c>
      <c r="U323" s="1">
        <v>1</v>
      </c>
      <c r="W323" s="1">
        <v>9</v>
      </c>
      <c r="X323" s="1">
        <v>6</v>
      </c>
      <c r="Y323" s="1" t="s">
        <v>44</v>
      </c>
      <c r="Z323" s="1" t="s">
        <v>44</v>
      </c>
      <c r="AA323" s="1">
        <v>2</v>
      </c>
      <c r="AB323" s="1">
        <v>5</v>
      </c>
      <c r="AC323" s="1">
        <v>7</v>
      </c>
      <c r="AD323" s="1">
        <v>8</v>
      </c>
      <c r="AE323" s="1">
        <v>9</v>
      </c>
      <c r="AF323" s="1" t="s">
        <v>45</v>
      </c>
      <c r="AG323" s="1" t="s">
        <v>46</v>
      </c>
      <c r="AH323" s="1" t="s">
        <v>46</v>
      </c>
      <c r="AI323" s="1" t="s">
        <v>43</v>
      </c>
      <c r="AJ323" s="1" t="s">
        <v>46</v>
      </c>
      <c r="AK323" s="1" t="s">
        <v>46</v>
      </c>
      <c r="AL323" s="1" t="s">
        <v>46</v>
      </c>
      <c r="AM323" s="1">
        <v>5</v>
      </c>
      <c r="AN323" s="1">
        <v>40.799999999999997</v>
      </c>
      <c r="AR323" s="1">
        <v>21.4</v>
      </c>
    </row>
    <row r="324" spans="1:44" x14ac:dyDescent="0.25">
      <c r="A324" s="1">
        <v>814</v>
      </c>
      <c r="B324" s="1" t="s">
        <v>47</v>
      </c>
      <c r="C324" s="2">
        <v>35668</v>
      </c>
      <c r="D324" s="2">
        <v>41000</v>
      </c>
      <c r="F324" s="1">
        <v>9</v>
      </c>
      <c r="G324" s="1">
        <v>55</v>
      </c>
      <c r="H324" s="5">
        <f t="shared" si="7"/>
        <v>9.9166666666666661</v>
      </c>
      <c r="N324" s="1">
        <v>5</v>
      </c>
      <c r="O324" s="1">
        <v>1</v>
      </c>
      <c r="P324" s="1">
        <v>106</v>
      </c>
      <c r="R324" s="1">
        <v>17</v>
      </c>
      <c r="S324" s="1">
        <v>12</v>
      </c>
      <c r="T324" s="1">
        <v>15</v>
      </c>
      <c r="Y324" s="1" t="s">
        <v>44</v>
      </c>
      <c r="Z324" s="1" t="s">
        <v>44</v>
      </c>
      <c r="AA324" s="1">
        <v>2</v>
      </c>
      <c r="AB324" s="1">
        <v>5</v>
      </c>
      <c r="AC324" s="1">
        <v>7</v>
      </c>
      <c r="AD324" s="1">
        <v>8</v>
      </c>
      <c r="AE324" s="1">
        <v>9</v>
      </c>
      <c r="AF324" s="1" t="s">
        <v>45</v>
      </c>
      <c r="AG324" s="1" t="s">
        <v>46</v>
      </c>
      <c r="AH324" s="1" t="s">
        <v>46</v>
      </c>
      <c r="AI324" s="1" t="s">
        <v>43</v>
      </c>
      <c r="AJ324" s="1" t="s">
        <v>46</v>
      </c>
      <c r="AK324" s="1" t="s">
        <v>46</v>
      </c>
      <c r="AL324" s="1" t="s">
        <v>46</v>
      </c>
      <c r="AM324" s="1">
        <v>5</v>
      </c>
      <c r="AN324" s="1">
        <v>42.2</v>
      </c>
      <c r="AR324" s="1">
        <v>20</v>
      </c>
    </row>
    <row r="325" spans="1:44" x14ac:dyDescent="0.25">
      <c r="A325" s="1">
        <v>627</v>
      </c>
      <c r="B325" s="1" t="s">
        <v>47</v>
      </c>
      <c r="C325" s="2">
        <v>35650</v>
      </c>
      <c r="D325" s="2">
        <v>41000</v>
      </c>
      <c r="F325" s="1">
        <v>9</v>
      </c>
      <c r="G325" s="1">
        <v>36</v>
      </c>
      <c r="H325" s="5">
        <f t="shared" si="7"/>
        <v>9.6</v>
      </c>
      <c r="N325" s="1">
        <v>5</v>
      </c>
      <c r="O325" s="1">
        <v>2</v>
      </c>
      <c r="P325" s="1">
        <v>106</v>
      </c>
      <c r="R325" s="1">
        <v>8</v>
      </c>
      <c r="S325" s="1">
        <v>12</v>
      </c>
      <c r="T325" s="1">
        <v>15</v>
      </c>
      <c r="Y325" s="1" t="s">
        <v>44</v>
      </c>
      <c r="Z325" s="1" t="s">
        <v>44</v>
      </c>
      <c r="AA325" s="1">
        <v>2</v>
      </c>
      <c r="AB325" s="1">
        <v>5</v>
      </c>
      <c r="AC325" s="1">
        <v>7</v>
      </c>
      <c r="AD325" s="1">
        <v>8</v>
      </c>
      <c r="AE325" s="1">
        <v>9</v>
      </c>
      <c r="AF325" s="1" t="s">
        <v>45</v>
      </c>
      <c r="AG325" s="1" t="s">
        <v>46</v>
      </c>
      <c r="AH325" s="1" t="s">
        <v>46</v>
      </c>
      <c r="AI325" s="1" t="s">
        <v>43</v>
      </c>
      <c r="AJ325" s="1" t="s">
        <v>46</v>
      </c>
      <c r="AK325" s="1" t="s">
        <v>46</v>
      </c>
      <c r="AL325" s="1" t="s">
        <v>46</v>
      </c>
      <c r="AM325" s="1">
        <v>5</v>
      </c>
      <c r="AN325" s="1">
        <v>43.3</v>
      </c>
      <c r="AR325" s="1">
        <v>19.399999999999999</v>
      </c>
    </row>
    <row r="326" spans="1:44" x14ac:dyDescent="0.25">
      <c r="A326" s="1">
        <v>288</v>
      </c>
      <c r="B326" s="1" t="s">
        <v>47</v>
      </c>
      <c r="C326" s="2">
        <v>35422</v>
      </c>
      <c r="D326" s="2">
        <v>41000</v>
      </c>
      <c r="F326" s="1">
        <v>9</v>
      </c>
      <c r="G326" s="1">
        <v>30</v>
      </c>
      <c r="H326" s="5">
        <f t="shared" si="7"/>
        <v>9.5</v>
      </c>
      <c r="N326" s="1">
        <v>5</v>
      </c>
      <c r="O326" s="1">
        <v>3</v>
      </c>
      <c r="P326" s="1">
        <v>116</v>
      </c>
      <c r="R326" s="1">
        <v>4</v>
      </c>
      <c r="S326" s="1">
        <v>9</v>
      </c>
      <c r="T326" s="1">
        <v>15</v>
      </c>
      <c r="Y326" s="1" t="s">
        <v>44</v>
      </c>
      <c r="Z326" s="1" t="s">
        <v>44</v>
      </c>
      <c r="AA326" s="1">
        <v>2</v>
      </c>
      <c r="AB326" s="1">
        <v>5</v>
      </c>
      <c r="AC326" s="1">
        <v>7</v>
      </c>
      <c r="AD326" s="1">
        <v>8</v>
      </c>
      <c r="AE326" s="1">
        <v>9</v>
      </c>
      <c r="AF326" s="1" t="s">
        <v>45</v>
      </c>
      <c r="AG326" s="1" t="s">
        <v>46</v>
      </c>
      <c r="AH326" s="1" t="s">
        <v>46</v>
      </c>
      <c r="AI326" s="1" t="s">
        <v>43</v>
      </c>
      <c r="AJ326" s="1" t="s">
        <v>46</v>
      </c>
      <c r="AK326" s="1" t="s">
        <v>46</v>
      </c>
      <c r="AL326" s="1" t="s">
        <v>46</v>
      </c>
      <c r="AM326" s="1">
        <v>5</v>
      </c>
      <c r="AN326" s="1">
        <v>42.5</v>
      </c>
      <c r="AR326" s="1">
        <v>20.5</v>
      </c>
    </row>
    <row r="327" spans="1:44" x14ac:dyDescent="0.25">
      <c r="A327" s="1">
        <v>17</v>
      </c>
      <c r="B327" s="1" t="s">
        <v>47</v>
      </c>
      <c r="C327" s="2">
        <v>35590</v>
      </c>
      <c r="D327" s="2">
        <v>41000</v>
      </c>
      <c r="F327" s="1">
        <v>9</v>
      </c>
      <c r="G327" s="1">
        <v>23</v>
      </c>
      <c r="H327" s="5">
        <f t="shared" si="7"/>
        <v>9.3833333333333329</v>
      </c>
      <c r="N327" s="1">
        <v>5</v>
      </c>
      <c r="O327" s="1">
        <v>2</v>
      </c>
      <c r="P327" s="1">
        <v>104</v>
      </c>
      <c r="R327" s="1">
        <v>8</v>
      </c>
      <c r="S327" s="1">
        <v>12</v>
      </c>
      <c r="T327" s="1">
        <v>25</v>
      </c>
      <c r="Y327" s="1" t="s">
        <v>44</v>
      </c>
      <c r="Z327" s="1" t="s">
        <v>44</v>
      </c>
      <c r="AA327" s="1">
        <v>2</v>
      </c>
      <c r="AB327" s="1">
        <v>5</v>
      </c>
      <c r="AC327" s="1">
        <v>7</v>
      </c>
      <c r="AD327" s="1">
        <v>8</v>
      </c>
      <c r="AE327" s="1">
        <v>9</v>
      </c>
      <c r="AF327" s="1" t="s">
        <v>45</v>
      </c>
      <c r="AG327" s="1" t="s">
        <v>46</v>
      </c>
      <c r="AH327" s="1" t="s">
        <v>46</v>
      </c>
      <c r="AI327" s="1" t="s">
        <v>43</v>
      </c>
      <c r="AJ327" s="1" t="s">
        <v>46</v>
      </c>
      <c r="AK327" s="1" t="s">
        <v>46</v>
      </c>
      <c r="AL327" s="1" t="s">
        <v>46</v>
      </c>
      <c r="AM327" s="1">
        <v>5</v>
      </c>
      <c r="AN327" s="1">
        <v>44</v>
      </c>
      <c r="AR327" s="1">
        <v>19</v>
      </c>
    </row>
    <row r="328" spans="1:44" x14ac:dyDescent="0.25">
      <c r="A328" s="1">
        <v>92</v>
      </c>
      <c r="B328" s="1" t="s">
        <v>47</v>
      </c>
      <c r="C328" s="2">
        <v>35500</v>
      </c>
      <c r="D328" s="2">
        <v>41000</v>
      </c>
      <c r="F328" s="1">
        <v>9</v>
      </c>
      <c r="G328" s="1">
        <v>23</v>
      </c>
      <c r="H328" s="5">
        <f t="shared" si="7"/>
        <v>9.3833333333333329</v>
      </c>
      <c r="N328" s="1">
        <v>5</v>
      </c>
      <c r="O328" s="1">
        <v>3</v>
      </c>
      <c r="P328" s="1">
        <v>120</v>
      </c>
      <c r="R328" s="1">
        <v>16</v>
      </c>
      <c r="S328" s="1">
        <v>12</v>
      </c>
      <c r="T328" s="1">
        <v>10</v>
      </c>
      <c r="Y328" s="1" t="s">
        <v>44</v>
      </c>
      <c r="Z328" s="1" t="s">
        <v>44</v>
      </c>
      <c r="AA328" s="1">
        <v>2</v>
      </c>
      <c r="AB328" s="1">
        <v>5</v>
      </c>
      <c r="AC328" s="1">
        <v>7</v>
      </c>
      <c r="AD328" s="1">
        <v>8</v>
      </c>
      <c r="AE328" s="1">
        <v>9</v>
      </c>
      <c r="AF328" s="1" t="s">
        <v>45</v>
      </c>
      <c r="AG328" s="1" t="s">
        <v>46</v>
      </c>
      <c r="AH328" s="1" t="s">
        <v>46</v>
      </c>
      <c r="AI328" s="1" t="s">
        <v>43</v>
      </c>
      <c r="AJ328" s="1" t="s">
        <v>46</v>
      </c>
      <c r="AK328" s="1" t="s">
        <v>46</v>
      </c>
      <c r="AL328" s="1" t="s">
        <v>46</v>
      </c>
      <c r="AM328" s="1">
        <v>5</v>
      </c>
      <c r="AN328" s="1">
        <v>42.1</v>
      </c>
      <c r="AR328" s="1">
        <v>21.3</v>
      </c>
    </row>
    <row r="329" spans="1:44" x14ac:dyDescent="0.25">
      <c r="A329" s="1">
        <v>442</v>
      </c>
      <c r="B329" s="1" t="s">
        <v>47</v>
      </c>
      <c r="C329" s="2">
        <v>35556</v>
      </c>
      <c r="D329" s="2">
        <v>41000</v>
      </c>
      <c r="F329" s="1">
        <v>9</v>
      </c>
      <c r="G329" s="1">
        <v>10</v>
      </c>
      <c r="H329" s="5">
        <f t="shared" si="7"/>
        <v>9.1666666666666661</v>
      </c>
      <c r="N329" s="1">
        <v>5</v>
      </c>
      <c r="O329" s="1">
        <v>6</v>
      </c>
      <c r="P329" s="1">
        <v>138</v>
      </c>
      <c r="R329" s="1">
        <v>14</v>
      </c>
      <c r="S329" s="1">
        <v>12</v>
      </c>
      <c r="T329" s="1">
        <v>17</v>
      </c>
      <c r="Y329" s="1" t="s">
        <v>44</v>
      </c>
      <c r="Z329" s="1" t="s">
        <v>44</v>
      </c>
      <c r="AA329" s="1">
        <v>2</v>
      </c>
      <c r="AB329" s="1">
        <v>5</v>
      </c>
      <c r="AC329" s="1">
        <v>7</v>
      </c>
      <c r="AD329" s="1">
        <v>8</v>
      </c>
      <c r="AE329" s="1">
        <v>9</v>
      </c>
      <c r="AF329" s="1" t="s">
        <v>45</v>
      </c>
      <c r="AG329" s="1" t="s">
        <v>46</v>
      </c>
      <c r="AH329" s="1" t="s">
        <v>46</v>
      </c>
      <c r="AI329" s="1" t="s">
        <v>43</v>
      </c>
      <c r="AJ329" s="1" t="s">
        <v>46</v>
      </c>
      <c r="AK329" s="1" t="s">
        <v>46</v>
      </c>
      <c r="AL329" s="1" t="s">
        <v>46</v>
      </c>
      <c r="AM329" s="1">
        <v>5</v>
      </c>
      <c r="AN329" s="1">
        <v>41.7</v>
      </c>
      <c r="AR329" s="1">
        <v>22.3</v>
      </c>
    </row>
    <row r="330" spans="1:44" x14ac:dyDescent="0.25">
      <c r="A330" s="1">
        <v>350</v>
      </c>
      <c r="B330" s="1" t="s">
        <v>47</v>
      </c>
      <c r="C330" s="2">
        <v>35710</v>
      </c>
      <c r="D330" s="2">
        <v>41000</v>
      </c>
      <c r="F330" s="1">
        <v>8</v>
      </c>
      <c r="G330" s="1">
        <v>48</v>
      </c>
      <c r="H330" s="5">
        <f t="shared" si="7"/>
        <v>8.8000000000000007</v>
      </c>
      <c r="N330" s="1">
        <v>5</v>
      </c>
      <c r="O330" s="1">
        <v>2</v>
      </c>
      <c r="P330" s="1">
        <v>115</v>
      </c>
      <c r="R330" s="1">
        <v>11</v>
      </c>
      <c r="S330" s="1">
        <v>12</v>
      </c>
      <c r="T330" s="1">
        <v>16</v>
      </c>
      <c r="Y330" s="1" t="s">
        <v>44</v>
      </c>
      <c r="Z330" s="1" t="s">
        <v>44</v>
      </c>
      <c r="AA330" s="1">
        <v>2</v>
      </c>
      <c r="AB330" s="1">
        <v>5</v>
      </c>
      <c r="AC330" s="1">
        <v>7</v>
      </c>
      <c r="AD330" s="1">
        <v>8</v>
      </c>
      <c r="AE330" s="1">
        <v>9</v>
      </c>
      <c r="AF330" s="1" t="s">
        <v>45</v>
      </c>
      <c r="AG330" s="1" t="s">
        <v>46</v>
      </c>
      <c r="AH330" s="1" t="s">
        <v>46</v>
      </c>
      <c r="AI330" s="1" t="s">
        <v>43</v>
      </c>
      <c r="AJ330" s="1" t="s">
        <v>46</v>
      </c>
      <c r="AK330" s="1" t="s">
        <v>46</v>
      </c>
      <c r="AL330" s="1" t="s">
        <v>46</v>
      </c>
      <c r="AM330" s="1">
        <v>5</v>
      </c>
      <c r="AN330" s="1">
        <v>43.6</v>
      </c>
      <c r="AR330" s="1">
        <v>21</v>
      </c>
    </row>
    <row r="331" spans="1:44" x14ac:dyDescent="0.25">
      <c r="A331" s="1">
        <v>527</v>
      </c>
      <c r="B331" s="1" t="s">
        <v>47</v>
      </c>
      <c r="C331" s="2">
        <v>35645</v>
      </c>
      <c r="D331" s="2">
        <v>41000</v>
      </c>
      <c r="F331" s="1">
        <v>8</v>
      </c>
      <c r="G331" s="1">
        <v>42</v>
      </c>
      <c r="H331" s="5">
        <f t="shared" si="7"/>
        <v>8.6999999999999993</v>
      </c>
      <c r="N331" s="1">
        <v>5</v>
      </c>
      <c r="O331" s="1">
        <v>0</v>
      </c>
      <c r="P331" s="1">
        <v>112</v>
      </c>
      <c r="R331" s="1">
        <v>11</v>
      </c>
      <c r="S331" s="1">
        <v>12</v>
      </c>
      <c r="T331" s="1">
        <v>11</v>
      </c>
      <c r="Y331" s="1" t="s">
        <v>44</v>
      </c>
      <c r="Z331" s="1" t="s">
        <v>44</v>
      </c>
      <c r="AA331" s="1">
        <v>2</v>
      </c>
      <c r="AB331" s="1">
        <v>5</v>
      </c>
      <c r="AC331" s="1">
        <v>7</v>
      </c>
      <c r="AD331" s="1">
        <v>8</v>
      </c>
      <c r="AE331" s="1">
        <v>9</v>
      </c>
      <c r="AF331" s="1" t="s">
        <v>45</v>
      </c>
      <c r="AG331" s="1" t="s">
        <v>46</v>
      </c>
      <c r="AH331" s="1" t="s">
        <v>46</v>
      </c>
      <c r="AI331" s="1" t="s">
        <v>43</v>
      </c>
      <c r="AJ331" s="1" t="s">
        <v>46</v>
      </c>
      <c r="AK331" s="1" t="s">
        <v>46</v>
      </c>
      <c r="AL331" s="1" t="s">
        <v>46</v>
      </c>
      <c r="AM331" s="1">
        <v>5</v>
      </c>
      <c r="AN331" s="1">
        <v>43.1</v>
      </c>
      <c r="AR331" s="1">
        <v>21.9</v>
      </c>
    </row>
    <row r="332" spans="1:44" x14ac:dyDescent="0.25">
      <c r="A332" s="1">
        <v>387</v>
      </c>
      <c r="B332" s="1" t="s">
        <v>47</v>
      </c>
      <c r="C332" s="2">
        <v>35515</v>
      </c>
      <c r="D332" s="2">
        <v>41000</v>
      </c>
      <c r="F332" s="1">
        <v>8</v>
      </c>
      <c r="G332" s="1">
        <v>24</v>
      </c>
      <c r="H332" s="5">
        <f t="shared" si="7"/>
        <v>8.4</v>
      </c>
      <c r="N332" s="1">
        <v>5</v>
      </c>
      <c r="O332" s="1">
        <v>5</v>
      </c>
      <c r="P332" s="1">
        <v>105</v>
      </c>
      <c r="R332" s="1">
        <v>15</v>
      </c>
      <c r="S332" s="1">
        <v>12</v>
      </c>
      <c r="T332" s="1">
        <v>10</v>
      </c>
      <c r="Y332" s="1" t="s">
        <v>44</v>
      </c>
      <c r="Z332" s="1" t="s">
        <v>44</v>
      </c>
      <c r="AA332" s="1">
        <v>2</v>
      </c>
      <c r="AB332" s="1">
        <v>5</v>
      </c>
      <c r="AC332" s="1">
        <v>7</v>
      </c>
      <c r="AD332" s="1">
        <v>8</v>
      </c>
      <c r="AE332" s="1">
        <v>9</v>
      </c>
      <c r="AF332" s="1" t="s">
        <v>45</v>
      </c>
      <c r="AG332" s="1" t="s">
        <v>46</v>
      </c>
      <c r="AH332" s="1" t="s">
        <v>46</v>
      </c>
      <c r="AI332" s="1" t="s">
        <v>43</v>
      </c>
      <c r="AJ332" s="1" t="s">
        <v>46</v>
      </c>
      <c r="AK332" s="1" t="s">
        <v>46</v>
      </c>
      <c r="AL332" s="1" t="s">
        <v>46</v>
      </c>
      <c r="AM332" s="1">
        <v>5</v>
      </c>
      <c r="AN332" s="1">
        <v>47.6</v>
      </c>
      <c r="AR332" s="1">
        <v>17.5</v>
      </c>
    </row>
    <row r="333" spans="1:44" x14ac:dyDescent="0.25">
      <c r="A333" s="1">
        <v>73</v>
      </c>
      <c r="B333" s="1" t="s">
        <v>47</v>
      </c>
      <c r="C333" s="2">
        <v>35479</v>
      </c>
      <c r="D333" s="2">
        <v>41000</v>
      </c>
      <c r="F333" s="1">
        <v>7</v>
      </c>
      <c r="G333" s="1">
        <v>58</v>
      </c>
      <c r="H333" s="5">
        <f t="shared" si="7"/>
        <v>7.9666666666666668</v>
      </c>
      <c r="N333" s="1">
        <v>4</v>
      </c>
      <c r="O333" s="1">
        <v>10</v>
      </c>
      <c r="P333" s="1">
        <v>86</v>
      </c>
      <c r="R333" s="1">
        <v>8</v>
      </c>
      <c r="S333" s="1">
        <v>12</v>
      </c>
      <c r="T333" s="1">
        <v>18</v>
      </c>
      <c r="Y333" s="1" t="s">
        <v>44</v>
      </c>
      <c r="Z333" s="1" t="s">
        <v>44</v>
      </c>
      <c r="AA333" s="1">
        <v>2</v>
      </c>
      <c r="AB333" s="1">
        <v>5</v>
      </c>
      <c r="AC333" s="1">
        <v>7</v>
      </c>
      <c r="AD333" s="1">
        <v>8</v>
      </c>
      <c r="AE333" s="1">
        <v>9</v>
      </c>
      <c r="AF333" s="1" t="s">
        <v>45</v>
      </c>
      <c r="AG333" s="1" t="s">
        <v>46</v>
      </c>
      <c r="AH333" s="1" t="s">
        <v>46</v>
      </c>
      <c r="AI333" s="1" t="s">
        <v>43</v>
      </c>
      <c r="AJ333" s="1" t="s">
        <v>46</v>
      </c>
      <c r="AK333" s="1" t="s">
        <v>46</v>
      </c>
      <c r="AL333" s="1" t="s">
        <v>46</v>
      </c>
      <c r="AM333" s="1">
        <v>5</v>
      </c>
      <c r="AN333" s="1">
        <v>48.4</v>
      </c>
      <c r="AR333" s="1">
        <v>18</v>
      </c>
    </row>
    <row r="334" spans="1:44" x14ac:dyDescent="0.25">
      <c r="A334" s="1">
        <v>629</v>
      </c>
      <c r="B334" s="1" t="s">
        <v>42</v>
      </c>
      <c r="C334" s="2">
        <v>35476</v>
      </c>
      <c r="D334" s="2">
        <v>41000</v>
      </c>
      <c r="F334" s="1">
        <v>9</v>
      </c>
      <c r="G334" s="1">
        <v>15</v>
      </c>
      <c r="H334" s="5">
        <f t="shared" si="7"/>
        <v>9.25</v>
      </c>
      <c r="N334" s="1">
        <v>5</v>
      </c>
      <c r="O334" s="1">
        <v>10</v>
      </c>
      <c r="P334" s="1">
        <v>123</v>
      </c>
      <c r="R334" s="1">
        <v>22</v>
      </c>
      <c r="S334" s="1">
        <v>12</v>
      </c>
      <c r="T334" s="1">
        <v>21</v>
      </c>
      <c r="Y334" s="1" t="s">
        <v>44</v>
      </c>
      <c r="Z334" s="1" t="s">
        <v>44</v>
      </c>
      <c r="AA334" s="1">
        <v>2</v>
      </c>
      <c r="AB334" s="1">
        <v>5</v>
      </c>
      <c r="AC334" s="1">
        <v>7</v>
      </c>
      <c r="AD334" s="1">
        <v>8</v>
      </c>
      <c r="AE334" s="1">
        <v>9</v>
      </c>
      <c r="AF334" s="1" t="s">
        <v>45</v>
      </c>
      <c r="AG334" s="1" t="s">
        <v>46</v>
      </c>
      <c r="AH334" s="1" t="s">
        <v>46</v>
      </c>
      <c r="AI334" s="1" t="s">
        <v>43</v>
      </c>
      <c r="AJ334" s="1" t="s">
        <v>46</v>
      </c>
      <c r="AK334" s="1" t="s">
        <v>46</v>
      </c>
      <c r="AL334" s="1" t="s">
        <v>46</v>
      </c>
      <c r="AM334" s="1">
        <v>5</v>
      </c>
      <c r="AN334" s="1">
        <v>48.6</v>
      </c>
      <c r="AR334" s="1">
        <v>17.600000000000001</v>
      </c>
    </row>
    <row r="335" spans="1:44" x14ac:dyDescent="0.25">
      <c r="A335" s="1">
        <v>13</v>
      </c>
      <c r="B335" s="1" t="s">
        <v>42</v>
      </c>
      <c r="C335" s="2">
        <v>35409</v>
      </c>
      <c r="D335" s="2">
        <v>41000</v>
      </c>
      <c r="F335" s="1">
        <v>8</v>
      </c>
      <c r="G335" s="1">
        <v>56</v>
      </c>
      <c r="H335" s="5">
        <f t="shared" si="7"/>
        <v>8.9333333333333336</v>
      </c>
      <c r="N335" s="1">
        <v>5</v>
      </c>
      <c r="O335" s="1">
        <v>1</v>
      </c>
      <c r="P335" s="1">
        <v>101</v>
      </c>
      <c r="R335" s="1">
        <v>18</v>
      </c>
      <c r="S335" s="1">
        <v>12</v>
      </c>
      <c r="T335" s="1">
        <v>25</v>
      </c>
      <c r="Y335" s="1" t="s">
        <v>44</v>
      </c>
      <c r="Z335" s="1" t="s">
        <v>44</v>
      </c>
      <c r="AA335" s="1">
        <v>2</v>
      </c>
      <c r="AB335" s="1">
        <v>5</v>
      </c>
      <c r="AC335" s="1">
        <v>7</v>
      </c>
      <c r="AD335" s="1">
        <v>8</v>
      </c>
      <c r="AE335" s="1">
        <v>9</v>
      </c>
      <c r="AF335" s="1" t="s">
        <v>45</v>
      </c>
      <c r="AG335" s="1" t="s">
        <v>46</v>
      </c>
      <c r="AH335" s="1" t="s">
        <v>46</v>
      </c>
      <c r="AI335" s="1" t="s">
        <v>43</v>
      </c>
      <c r="AJ335" s="1" t="s">
        <v>46</v>
      </c>
      <c r="AK335" s="1" t="s">
        <v>46</v>
      </c>
      <c r="AL335" s="1" t="s">
        <v>46</v>
      </c>
      <c r="AM335" s="1">
        <v>5</v>
      </c>
      <c r="AN335" s="1">
        <v>48.1</v>
      </c>
      <c r="AR335" s="1">
        <v>19.100000000000001</v>
      </c>
    </row>
    <row r="336" spans="1:44" x14ac:dyDescent="0.25">
      <c r="A336" s="1">
        <v>47</v>
      </c>
      <c r="B336" s="1" t="s">
        <v>42</v>
      </c>
      <c r="C336" s="2">
        <v>35618</v>
      </c>
      <c r="D336" s="2">
        <v>41000</v>
      </c>
      <c r="F336" s="1">
        <v>8</v>
      </c>
      <c r="G336" s="1">
        <v>51</v>
      </c>
      <c r="H336" s="5">
        <f t="shared" ref="H336:H399" si="8">F336+G336/60</f>
        <v>8.85</v>
      </c>
      <c r="N336" s="1">
        <v>5</v>
      </c>
      <c r="O336" s="1">
        <v>3</v>
      </c>
      <c r="P336" s="1">
        <v>111</v>
      </c>
      <c r="R336" s="1">
        <v>15</v>
      </c>
      <c r="S336" s="1">
        <v>12</v>
      </c>
      <c r="T336" s="1">
        <v>20</v>
      </c>
      <c r="W336" s="1">
        <v>9</v>
      </c>
      <c r="X336" s="1">
        <v>10</v>
      </c>
      <c r="Y336" s="1" t="s">
        <v>44</v>
      </c>
      <c r="Z336" s="1" t="s">
        <v>44</v>
      </c>
      <c r="AA336" s="1">
        <v>2</v>
      </c>
      <c r="AB336" s="1">
        <v>5</v>
      </c>
      <c r="AC336" s="1">
        <v>7</v>
      </c>
      <c r="AD336" s="1">
        <v>8</v>
      </c>
      <c r="AE336" s="1">
        <v>9</v>
      </c>
      <c r="AF336" s="1" t="s">
        <v>48</v>
      </c>
      <c r="AG336" s="1" t="s">
        <v>46</v>
      </c>
      <c r="AH336" s="1" t="s">
        <v>46</v>
      </c>
      <c r="AI336" s="1" t="s">
        <v>43</v>
      </c>
      <c r="AJ336" s="1" t="s">
        <v>46</v>
      </c>
      <c r="AK336" s="1" t="s">
        <v>46</v>
      </c>
      <c r="AL336" s="1" t="s">
        <v>46</v>
      </c>
      <c r="AM336" s="1">
        <v>5</v>
      </c>
      <c r="AN336" s="1">
        <v>47.6</v>
      </c>
      <c r="AR336" s="1">
        <v>19.7</v>
      </c>
    </row>
    <row r="337" spans="1:44" x14ac:dyDescent="0.25">
      <c r="A337" s="1">
        <v>234</v>
      </c>
      <c r="B337" s="1" t="s">
        <v>42</v>
      </c>
      <c r="C337" s="2">
        <v>35416</v>
      </c>
      <c r="D337" s="2">
        <v>41000</v>
      </c>
      <c r="F337" s="1">
        <v>8</v>
      </c>
      <c r="G337" s="1">
        <v>37</v>
      </c>
      <c r="H337" s="5">
        <f t="shared" si="8"/>
        <v>8.6166666666666671</v>
      </c>
      <c r="N337" s="1">
        <v>5</v>
      </c>
      <c r="O337" s="1">
        <v>4</v>
      </c>
      <c r="P337" s="1">
        <v>133</v>
      </c>
      <c r="R337" s="1">
        <v>12</v>
      </c>
      <c r="S337" s="1">
        <v>12</v>
      </c>
      <c r="T337" s="1">
        <v>23</v>
      </c>
      <c r="Y337" s="1" t="s">
        <v>44</v>
      </c>
      <c r="Z337" s="1" t="s">
        <v>44</v>
      </c>
      <c r="AA337" s="1">
        <v>2</v>
      </c>
      <c r="AB337" s="1">
        <v>5</v>
      </c>
      <c r="AC337" s="1">
        <v>7</v>
      </c>
      <c r="AD337" s="1">
        <v>8</v>
      </c>
      <c r="AE337" s="1">
        <v>9</v>
      </c>
      <c r="AF337" s="1" t="s">
        <v>45</v>
      </c>
      <c r="AG337" s="1" t="s">
        <v>46</v>
      </c>
      <c r="AH337" s="1" t="s">
        <v>46</v>
      </c>
      <c r="AI337" s="1" t="s">
        <v>43</v>
      </c>
      <c r="AJ337" s="1" t="s">
        <v>46</v>
      </c>
      <c r="AK337" s="1" t="s">
        <v>46</v>
      </c>
      <c r="AL337" s="1" t="s">
        <v>46</v>
      </c>
      <c r="AM337" s="1">
        <v>5</v>
      </c>
      <c r="AN337" s="1">
        <v>45.7</v>
      </c>
      <c r="AR337" s="1">
        <v>22.8</v>
      </c>
    </row>
    <row r="338" spans="1:44" x14ac:dyDescent="0.25">
      <c r="A338" s="1">
        <v>525</v>
      </c>
      <c r="B338" s="1" t="s">
        <v>42</v>
      </c>
      <c r="C338" s="2">
        <v>35606</v>
      </c>
      <c r="D338" s="2">
        <v>41000</v>
      </c>
      <c r="F338" s="1">
        <v>8</v>
      </c>
      <c r="G338" s="1">
        <v>3</v>
      </c>
      <c r="H338" s="5">
        <f t="shared" si="8"/>
        <v>8.0500000000000007</v>
      </c>
      <c r="N338" s="1">
        <v>5</v>
      </c>
      <c r="O338" s="1">
        <v>8</v>
      </c>
      <c r="P338" s="1">
        <v>141</v>
      </c>
      <c r="R338" s="1">
        <v>6</v>
      </c>
      <c r="S338" s="1">
        <v>11</v>
      </c>
      <c r="T338" s="1">
        <v>25</v>
      </c>
      <c r="Y338" s="1" t="s">
        <v>44</v>
      </c>
      <c r="Z338" s="1" t="s">
        <v>44</v>
      </c>
      <c r="AA338" s="1">
        <v>2</v>
      </c>
      <c r="AB338" s="1">
        <v>5</v>
      </c>
      <c r="AC338" s="1">
        <v>7</v>
      </c>
      <c r="AD338" s="1">
        <v>8</v>
      </c>
      <c r="AE338" s="1">
        <v>9</v>
      </c>
      <c r="AF338" s="1" t="s">
        <v>45</v>
      </c>
      <c r="AG338" s="1" t="s">
        <v>46</v>
      </c>
      <c r="AH338" s="1" t="s">
        <v>46</v>
      </c>
      <c r="AI338" s="1" t="s">
        <v>43</v>
      </c>
      <c r="AJ338" s="1" t="s">
        <v>46</v>
      </c>
      <c r="AK338" s="1" t="s">
        <v>46</v>
      </c>
      <c r="AL338" s="1" t="s">
        <v>46</v>
      </c>
      <c r="AM338" s="1">
        <v>5</v>
      </c>
      <c r="AN338" s="1">
        <v>48.2</v>
      </c>
      <c r="AR338" s="1">
        <v>21.4</v>
      </c>
    </row>
    <row r="339" spans="1:44" x14ac:dyDescent="0.25">
      <c r="A339" s="1">
        <v>176</v>
      </c>
      <c r="B339" s="1" t="s">
        <v>42</v>
      </c>
      <c r="C339" s="2">
        <v>35629</v>
      </c>
      <c r="D339" s="2">
        <v>41000</v>
      </c>
      <c r="F339" s="1">
        <v>7</v>
      </c>
      <c r="G339" s="1">
        <v>49</v>
      </c>
      <c r="H339" s="5">
        <f t="shared" si="8"/>
        <v>7.8166666666666664</v>
      </c>
      <c r="N339" s="1">
        <v>5</v>
      </c>
      <c r="O339" s="1">
        <v>4</v>
      </c>
      <c r="P339" s="1">
        <v>92</v>
      </c>
      <c r="R339" s="1">
        <v>7</v>
      </c>
      <c r="S339" s="1">
        <v>12</v>
      </c>
      <c r="T339" s="1">
        <v>16</v>
      </c>
      <c r="W339" s="1">
        <v>8</v>
      </c>
      <c r="X339" s="1">
        <v>9</v>
      </c>
      <c r="Y339" s="1" t="s">
        <v>43</v>
      </c>
      <c r="Z339" s="1" t="s">
        <v>44</v>
      </c>
      <c r="AA339" s="1">
        <v>2</v>
      </c>
      <c r="AB339" s="1">
        <v>5</v>
      </c>
      <c r="AC339" s="1">
        <v>7</v>
      </c>
      <c r="AD339" s="1">
        <v>8</v>
      </c>
      <c r="AE339" s="1">
        <v>9</v>
      </c>
      <c r="AF339" s="1" t="s">
        <v>48</v>
      </c>
      <c r="AG339" s="1" t="s">
        <v>46</v>
      </c>
      <c r="AH339" s="1" t="s">
        <v>46</v>
      </c>
      <c r="AI339" s="1" t="s">
        <v>43</v>
      </c>
      <c r="AJ339" s="1" t="s">
        <v>46</v>
      </c>
      <c r="AK339" s="1" t="s">
        <v>46</v>
      </c>
      <c r="AL339" s="1" t="s">
        <v>46</v>
      </c>
      <c r="AM339" s="1">
        <v>5</v>
      </c>
      <c r="AN339" s="1">
        <v>53.7</v>
      </c>
      <c r="AR339" s="1">
        <v>15.8</v>
      </c>
    </row>
    <row r="340" spans="1:44" x14ac:dyDescent="0.25">
      <c r="A340" s="1">
        <v>703</v>
      </c>
      <c r="B340" s="1" t="s">
        <v>42</v>
      </c>
      <c r="C340" s="2">
        <v>35177</v>
      </c>
      <c r="D340" s="2">
        <v>41000</v>
      </c>
      <c r="F340" s="1">
        <v>7</v>
      </c>
      <c r="G340" s="1">
        <v>48</v>
      </c>
      <c r="H340" s="5">
        <f t="shared" si="8"/>
        <v>7.8</v>
      </c>
      <c r="N340" s="1">
        <v>5</v>
      </c>
      <c r="O340" s="1">
        <v>4</v>
      </c>
      <c r="P340" s="1">
        <v>121</v>
      </c>
      <c r="R340" s="1">
        <v>21</v>
      </c>
      <c r="S340" s="1">
        <v>10</v>
      </c>
      <c r="T340" s="1">
        <v>28</v>
      </c>
      <c r="W340" s="1">
        <v>12</v>
      </c>
      <c r="X340" s="1">
        <v>12</v>
      </c>
      <c r="Y340" s="1" t="s">
        <v>44</v>
      </c>
      <c r="Z340" s="1" t="s">
        <v>44</v>
      </c>
      <c r="AA340" s="1">
        <v>2</v>
      </c>
      <c r="AB340" s="1">
        <v>5</v>
      </c>
      <c r="AC340" s="1">
        <v>7</v>
      </c>
      <c r="AD340" s="1">
        <v>8</v>
      </c>
      <c r="AE340" s="1">
        <v>9</v>
      </c>
      <c r="AF340" s="1" t="s">
        <v>48</v>
      </c>
      <c r="AG340" s="1" t="s">
        <v>46</v>
      </c>
      <c r="AH340" s="1" t="s">
        <v>46</v>
      </c>
      <c r="AI340" s="1" t="s">
        <v>43</v>
      </c>
      <c r="AJ340" s="1" t="s">
        <v>46</v>
      </c>
      <c r="AK340" s="1" t="s">
        <v>46</v>
      </c>
      <c r="AL340" s="1" t="s">
        <v>46</v>
      </c>
      <c r="AM340" s="1">
        <v>5</v>
      </c>
      <c r="AN340" s="1">
        <v>49.7</v>
      </c>
      <c r="AR340" s="1">
        <v>20.8</v>
      </c>
    </row>
    <row r="341" spans="1:44" x14ac:dyDescent="0.25">
      <c r="A341" s="1">
        <v>690</v>
      </c>
      <c r="B341" s="1" t="s">
        <v>42</v>
      </c>
      <c r="C341" s="2">
        <v>35517</v>
      </c>
      <c r="D341" s="2">
        <v>41000</v>
      </c>
      <c r="F341" s="1">
        <v>7</v>
      </c>
      <c r="G341" s="1">
        <v>42</v>
      </c>
      <c r="H341" s="5">
        <f t="shared" si="8"/>
        <v>7.7</v>
      </c>
      <c r="N341" s="1">
        <v>5</v>
      </c>
      <c r="O341" s="1">
        <v>5</v>
      </c>
      <c r="P341" s="1">
        <v>116</v>
      </c>
      <c r="R341" s="1">
        <v>19</v>
      </c>
      <c r="S341" s="1">
        <v>12</v>
      </c>
      <c r="T341" s="1">
        <v>26</v>
      </c>
      <c r="Y341" s="1" t="s">
        <v>44</v>
      </c>
      <c r="Z341" s="1" t="s">
        <v>44</v>
      </c>
      <c r="AA341" s="1">
        <v>2</v>
      </c>
      <c r="AB341" s="1">
        <v>5</v>
      </c>
      <c r="AC341" s="1">
        <v>7</v>
      </c>
      <c r="AD341" s="1">
        <v>8</v>
      </c>
      <c r="AE341" s="1">
        <v>9</v>
      </c>
      <c r="AF341" s="1" t="s">
        <v>45</v>
      </c>
      <c r="AG341" s="1" t="s">
        <v>46</v>
      </c>
      <c r="AH341" s="1" t="s">
        <v>46</v>
      </c>
      <c r="AI341" s="1" t="s">
        <v>43</v>
      </c>
      <c r="AJ341" s="1" t="s">
        <v>46</v>
      </c>
      <c r="AK341" s="1" t="s">
        <v>46</v>
      </c>
      <c r="AL341" s="1" t="s">
        <v>46</v>
      </c>
      <c r="AM341" s="1">
        <v>5</v>
      </c>
      <c r="AN341" s="1">
        <v>51.3</v>
      </c>
      <c r="AR341" s="1">
        <v>19.3</v>
      </c>
    </row>
    <row r="342" spans="1:44" x14ac:dyDescent="0.25">
      <c r="A342" s="1">
        <v>716</v>
      </c>
      <c r="B342" s="1" t="s">
        <v>42</v>
      </c>
      <c r="C342" s="2">
        <v>35624</v>
      </c>
      <c r="D342" s="2">
        <v>41000</v>
      </c>
      <c r="F342" s="1">
        <v>7</v>
      </c>
      <c r="G342" s="1">
        <v>18</v>
      </c>
      <c r="H342" s="5">
        <f t="shared" si="8"/>
        <v>7.3</v>
      </c>
      <c r="N342" s="1">
        <v>5</v>
      </c>
      <c r="O342" s="1">
        <v>10</v>
      </c>
      <c r="P342" s="1">
        <v>140</v>
      </c>
      <c r="R342" s="1">
        <v>6</v>
      </c>
      <c r="S342" s="1">
        <v>12</v>
      </c>
      <c r="T342" s="1">
        <v>30</v>
      </c>
      <c r="Y342" s="1" t="s">
        <v>44</v>
      </c>
      <c r="Z342" s="1" t="s">
        <v>44</v>
      </c>
      <c r="AA342" s="1">
        <v>2</v>
      </c>
      <c r="AB342" s="1">
        <v>5</v>
      </c>
      <c r="AC342" s="1">
        <v>7</v>
      </c>
      <c r="AD342" s="1">
        <v>8</v>
      </c>
      <c r="AE342" s="1">
        <v>9</v>
      </c>
      <c r="AF342" s="1" t="s">
        <v>45</v>
      </c>
      <c r="AG342" s="1" t="s">
        <v>46</v>
      </c>
      <c r="AH342" s="1" t="s">
        <v>46</v>
      </c>
      <c r="AI342" s="1" t="s">
        <v>43</v>
      </c>
      <c r="AJ342" s="1" t="s">
        <v>46</v>
      </c>
      <c r="AK342" s="1" t="s">
        <v>46</v>
      </c>
      <c r="AL342" s="1" t="s">
        <v>46</v>
      </c>
      <c r="AM342" s="1">
        <v>5</v>
      </c>
      <c r="AN342" s="1">
        <v>51.7</v>
      </c>
      <c r="AR342" s="1">
        <v>20.100000000000001</v>
      </c>
    </row>
    <row r="343" spans="1:44" x14ac:dyDescent="0.25">
      <c r="A343" s="1">
        <v>436</v>
      </c>
      <c r="B343" s="1" t="s">
        <v>42</v>
      </c>
      <c r="C343" s="2">
        <v>35499</v>
      </c>
      <c r="D343" s="2">
        <v>41000</v>
      </c>
      <c r="F343" s="1">
        <v>7</v>
      </c>
      <c r="G343" s="1">
        <v>14</v>
      </c>
      <c r="H343" s="5">
        <f t="shared" si="8"/>
        <v>7.2333333333333334</v>
      </c>
      <c r="N343" s="1">
        <v>5</v>
      </c>
      <c r="O343" s="1">
        <v>11</v>
      </c>
      <c r="P343" s="1">
        <v>121</v>
      </c>
      <c r="R343" s="1">
        <v>21</v>
      </c>
      <c r="S343" s="1">
        <v>12</v>
      </c>
      <c r="T343" s="1">
        <v>22</v>
      </c>
      <c r="Y343" s="1" t="s">
        <v>44</v>
      </c>
      <c r="Z343" s="1" t="s">
        <v>44</v>
      </c>
      <c r="AA343" s="1">
        <v>2</v>
      </c>
      <c r="AB343" s="1">
        <v>5</v>
      </c>
      <c r="AC343" s="1">
        <v>7</v>
      </c>
      <c r="AD343" s="1">
        <v>8</v>
      </c>
      <c r="AE343" s="1">
        <v>9</v>
      </c>
      <c r="AF343" s="1" t="s">
        <v>45</v>
      </c>
      <c r="AG343" s="1" t="s">
        <v>46</v>
      </c>
      <c r="AH343" s="1" t="s">
        <v>46</v>
      </c>
      <c r="AI343" s="1" t="s">
        <v>43</v>
      </c>
      <c r="AJ343" s="1" t="s">
        <v>46</v>
      </c>
      <c r="AK343" s="1" t="s">
        <v>46</v>
      </c>
      <c r="AL343" s="1" t="s">
        <v>46</v>
      </c>
      <c r="AM343" s="1">
        <v>5</v>
      </c>
      <c r="AN343" s="1">
        <v>54.9</v>
      </c>
      <c r="AR343" s="1">
        <v>16.899999999999999</v>
      </c>
    </row>
    <row r="344" spans="1:44" x14ac:dyDescent="0.25">
      <c r="A344" s="1">
        <v>305</v>
      </c>
      <c r="B344" s="1" t="s">
        <v>42</v>
      </c>
      <c r="C344" s="2">
        <v>35667</v>
      </c>
      <c r="D344" s="2">
        <v>41000</v>
      </c>
      <c r="F344" s="1">
        <v>6</v>
      </c>
      <c r="G344" s="1">
        <v>51</v>
      </c>
      <c r="H344" s="5">
        <f t="shared" si="8"/>
        <v>6.85</v>
      </c>
      <c r="N344" s="1">
        <v>5</v>
      </c>
      <c r="O344" s="1">
        <v>2</v>
      </c>
      <c r="P344" s="1">
        <v>115</v>
      </c>
      <c r="R344" s="1">
        <v>18</v>
      </c>
      <c r="S344" s="1">
        <v>12</v>
      </c>
      <c r="T344" s="1">
        <v>30</v>
      </c>
      <c r="Y344" s="1" t="s">
        <v>44</v>
      </c>
      <c r="Z344" s="1" t="s">
        <v>44</v>
      </c>
      <c r="AA344" s="1">
        <v>2</v>
      </c>
      <c r="AB344" s="1">
        <v>5</v>
      </c>
      <c r="AC344" s="1">
        <v>7</v>
      </c>
      <c r="AD344" s="1">
        <v>8</v>
      </c>
      <c r="AE344" s="1">
        <v>9</v>
      </c>
      <c r="AF344" s="1" t="s">
        <v>45</v>
      </c>
      <c r="AG344" s="1" t="s">
        <v>46</v>
      </c>
      <c r="AH344" s="1" t="s">
        <v>46</v>
      </c>
      <c r="AI344" s="1" t="s">
        <v>43</v>
      </c>
      <c r="AJ344" s="1" t="s">
        <v>46</v>
      </c>
      <c r="AK344" s="1" t="s">
        <v>46</v>
      </c>
      <c r="AL344" s="1" t="s">
        <v>46</v>
      </c>
      <c r="AM344" s="1">
        <v>5</v>
      </c>
      <c r="AN344" s="1">
        <v>52.6</v>
      </c>
      <c r="AR344" s="1">
        <v>21</v>
      </c>
    </row>
    <row r="345" spans="1:44" x14ac:dyDescent="0.25">
      <c r="A345" s="1">
        <v>833</v>
      </c>
      <c r="B345" s="1" t="s">
        <v>42</v>
      </c>
      <c r="C345" s="2">
        <v>35491</v>
      </c>
      <c r="D345" s="2">
        <v>41000</v>
      </c>
      <c r="F345" s="1">
        <v>6</v>
      </c>
      <c r="G345" s="1">
        <v>43</v>
      </c>
      <c r="H345" s="5">
        <f t="shared" si="8"/>
        <v>6.7166666666666668</v>
      </c>
      <c r="N345" s="1">
        <v>5</v>
      </c>
      <c r="O345" s="1">
        <v>7</v>
      </c>
      <c r="P345" s="1">
        <v>136</v>
      </c>
      <c r="R345" s="1">
        <v>9</v>
      </c>
      <c r="S345" s="1">
        <v>9</v>
      </c>
      <c r="T345" s="1">
        <v>30</v>
      </c>
      <c r="Y345" s="1" t="s">
        <v>44</v>
      </c>
      <c r="Z345" s="1" t="s">
        <v>44</v>
      </c>
      <c r="AA345" s="1">
        <v>2</v>
      </c>
      <c r="AB345" s="1">
        <v>5</v>
      </c>
      <c r="AC345" s="1">
        <v>7</v>
      </c>
      <c r="AD345" s="1">
        <v>8</v>
      </c>
      <c r="AE345" s="1">
        <v>9</v>
      </c>
      <c r="AF345" s="1" t="s">
        <v>45</v>
      </c>
      <c r="AG345" s="1" t="s">
        <v>46</v>
      </c>
      <c r="AH345" s="1" t="s">
        <v>46</v>
      </c>
      <c r="AI345" s="1" t="s">
        <v>43</v>
      </c>
      <c r="AJ345" s="1" t="s">
        <v>46</v>
      </c>
      <c r="AK345" s="1" t="s">
        <v>46</v>
      </c>
      <c r="AL345" s="1" t="s">
        <v>46</v>
      </c>
      <c r="AM345" s="1">
        <v>5</v>
      </c>
      <c r="AN345" s="1">
        <v>53</v>
      </c>
      <c r="AR345" s="1">
        <v>21.3</v>
      </c>
    </row>
    <row r="346" spans="1:44" x14ac:dyDescent="0.25">
      <c r="A346" s="1">
        <v>81</v>
      </c>
      <c r="B346" s="1" t="s">
        <v>42</v>
      </c>
      <c r="C346" s="2">
        <v>35275</v>
      </c>
      <c r="D346" s="2">
        <v>41000</v>
      </c>
      <c r="F346" s="1">
        <v>6</v>
      </c>
      <c r="G346" s="1">
        <v>42</v>
      </c>
      <c r="H346" s="5">
        <f t="shared" si="8"/>
        <v>6.7</v>
      </c>
      <c r="N346" s="1">
        <v>5</v>
      </c>
      <c r="O346" s="1">
        <v>2</v>
      </c>
      <c r="P346" s="1">
        <v>106</v>
      </c>
      <c r="R346" s="1">
        <v>18</v>
      </c>
      <c r="S346" s="1">
        <v>12</v>
      </c>
      <c r="T346" s="1">
        <v>29</v>
      </c>
      <c r="Y346" s="1" t="s">
        <v>44</v>
      </c>
      <c r="Z346" s="1" t="s">
        <v>44</v>
      </c>
      <c r="AA346" s="1">
        <v>2</v>
      </c>
      <c r="AB346" s="1">
        <v>5</v>
      </c>
      <c r="AC346" s="1">
        <v>7</v>
      </c>
      <c r="AD346" s="1">
        <v>8</v>
      </c>
      <c r="AE346" s="1">
        <v>9</v>
      </c>
      <c r="AF346" s="1" t="s">
        <v>45</v>
      </c>
      <c r="AG346" s="1" t="s">
        <v>46</v>
      </c>
      <c r="AH346" s="1" t="s">
        <v>46</v>
      </c>
      <c r="AI346" s="1" t="s">
        <v>43</v>
      </c>
      <c r="AJ346" s="1" t="s">
        <v>46</v>
      </c>
      <c r="AK346" s="1" t="s">
        <v>46</v>
      </c>
      <c r="AL346" s="1" t="s">
        <v>46</v>
      </c>
      <c r="AM346" s="1">
        <v>5</v>
      </c>
      <c r="AN346" s="1">
        <v>54.7</v>
      </c>
      <c r="AR346" s="1">
        <v>19.399999999999999</v>
      </c>
    </row>
    <row r="347" spans="1:44" x14ac:dyDescent="0.25">
      <c r="A347" s="1">
        <v>546</v>
      </c>
      <c r="B347" s="1" t="s">
        <v>42</v>
      </c>
      <c r="C347" s="2">
        <v>35324</v>
      </c>
      <c r="D347" s="2">
        <v>41000</v>
      </c>
      <c r="F347" s="1">
        <v>6</v>
      </c>
      <c r="G347" s="1">
        <v>41</v>
      </c>
      <c r="H347" s="5">
        <f t="shared" si="8"/>
        <v>6.6833333333333336</v>
      </c>
      <c r="N347" s="1">
        <v>5</v>
      </c>
      <c r="O347" s="1">
        <v>3</v>
      </c>
      <c r="P347" s="1">
        <v>121</v>
      </c>
      <c r="R347" s="1">
        <v>20</v>
      </c>
      <c r="S347" s="1">
        <v>12</v>
      </c>
      <c r="T347" s="1">
        <v>35</v>
      </c>
      <c r="Y347" s="1" t="s">
        <v>44</v>
      </c>
      <c r="Z347" s="1" t="s">
        <v>44</v>
      </c>
      <c r="AA347" s="1">
        <v>2</v>
      </c>
      <c r="AB347" s="1">
        <v>5</v>
      </c>
      <c r="AC347" s="1">
        <v>7</v>
      </c>
      <c r="AD347" s="1">
        <v>8</v>
      </c>
      <c r="AE347" s="1">
        <v>9</v>
      </c>
      <c r="AF347" s="1" t="s">
        <v>45</v>
      </c>
      <c r="AG347" s="1" t="s">
        <v>46</v>
      </c>
      <c r="AH347" s="1" t="s">
        <v>46</v>
      </c>
      <c r="AI347" s="1" t="s">
        <v>43</v>
      </c>
      <c r="AJ347" s="1" t="s">
        <v>46</v>
      </c>
      <c r="AK347" s="1" t="s">
        <v>46</v>
      </c>
      <c r="AL347" s="1" t="s">
        <v>46</v>
      </c>
      <c r="AM347" s="1">
        <v>5</v>
      </c>
      <c r="AN347" s="1">
        <v>53.1</v>
      </c>
      <c r="AR347" s="1">
        <v>21.4</v>
      </c>
    </row>
    <row r="348" spans="1:44" x14ac:dyDescent="0.25">
      <c r="A348" s="1">
        <v>70</v>
      </c>
      <c r="B348" s="1" t="s">
        <v>42</v>
      </c>
      <c r="C348" s="2">
        <v>35431</v>
      </c>
      <c r="D348" s="2">
        <v>41000</v>
      </c>
      <c r="F348" s="1">
        <v>5</v>
      </c>
      <c r="G348" s="1">
        <v>50</v>
      </c>
      <c r="H348" s="5">
        <f t="shared" si="8"/>
        <v>5.833333333333333</v>
      </c>
      <c r="N348" s="1">
        <v>5</v>
      </c>
      <c r="O348" s="1">
        <v>5</v>
      </c>
      <c r="P348" s="1">
        <v>124</v>
      </c>
      <c r="R348" s="1">
        <v>20</v>
      </c>
      <c r="S348" s="1">
        <v>12</v>
      </c>
      <c r="T348" s="1">
        <v>28</v>
      </c>
      <c r="Y348" s="1" t="s">
        <v>44</v>
      </c>
      <c r="Z348" s="1" t="s">
        <v>44</v>
      </c>
      <c r="AA348" s="1">
        <v>2</v>
      </c>
      <c r="AB348" s="1">
        <v>5</v>
      </c>
      <c r="AC348" s="1">
        <v>7</v>
      </c>
      <c r="AD348" s="1">
        <v>8</v>
      </c>
      <c r="AE348" s="1">
        <v>9</v>
      </c>
      <c r="AF348" s="1" t="s">
        <v>45</v>
      </c>
      <c r="AG348" s="1" t="s">
        <v>46</v>
      </c>
      <c r="AH348" s="1" t="s">
        <v>46</v>
      </c>
      <c r="AI348" s="1" t="s">
        <v>43</v>
      </c>
      <c r="AJ348" s="1" t="s">
        <v>46</v>
      </c>
      <c r="AK348" s="1" t="s">
        <v>46</v>
      </c>
      <c r="AL348" s="1" t="s">
        <v>46</v>
      </c>
      <c r="AM348" s="1">
        <v>5</v>
      </c>
      <c r="AN348" s="1">
        <v>57.3</v>
      </c>
      <c r="AR348" s="1">
        <v>20.6</v>
      </c>
    </row>
    <row r="349" spans="1:44" x14ac:dyDescent="0.25">
      <c r="A349" s="1">
        <v>619</v>
      </c>
      <c r="B349" s="1" t="s">
        <v>47</v>
      </c>
      <c r="C349" s="2">
        <v>35769</v>
      </c>
      <c r="D349" s="2">
        <v>41000</v>
      </c>
      <c r="F349" s="1">
        <v>9</v>
      </c>
      <c r="G349" s="1">
        <v>10</v>
      </c>
      <c r="H349" s="5">
        <f t="shared" si="8"/>
        <v>9.1666666666666661</v>
      </c>
      <c r="N349" s="1">
        <v>5</v>
      </c>
      <c r="O349" s="1">
        <v>4</v>
      </c>
      <c r="P349" s="1">
        <v>144</v>
      </c>
      <c r="R349" s="1">
        <v>47</v>
      </c>
      <c r="S349" s="1">
        <v>12</v>
      </c>
      <c r="T349" s="1">
        <v>15</v>
      </c>
      <c r="Y349" s="1" t="s">
        <v>44</v>
      </c>
      <c r="Z349" s="1" t="s">
        <v>44</v>
      </c>
      <c r="AA349" s="1">
        <v>2</v>
      </c>
      <c r="AB349" s="1">
        <v>5</v>
      </c>
      <c r="AC349" s="1">
        <v>7</v>
      </c>
      <c r="AD349" s="1">
        <v>8</v>
      </c>
      <c r="AE349" s="1">
        <v>9</v>
      </c>
      <c r="AF349" s="1" t="s">
        <v>45</v>
      </c>
      <c r="AG349" s="1" t="s">
        <v>46</v>
      </c>
      <c r="AH349" s="1" t="s">
        <v>49</v>
      </c>
      <c r="AI349" s="1" t="s">
        <v>46</v>
      </c>
      <c r="AJ349" s="1" t="s">
        <v>46</v>
      </c>
      <c r="AK349" s="1" t="s">
        <v>46</v>
      </c>
      <c r="AL349" s="1" t="s">
        <v>46</v>
      </c>
      <c r="AM349" s="1">
        <v>5</v>
      </c>
      <c r="AN349" s="1">
        <v>39.700000000000003</v>
      </c>
      <c r="AR349" s="1">
        <v>24.7</v>
      </c>
    </row>
    <row r="350" spans="1:44" x14ac:dyDescent="0.25">
      <c r="A350" s="1">
        <v>456</v>
      </c>
      <c r="B350" s="1" t="s">
        <v>47</v>
      </c>
      <c r="C350" s="2">
        <v>35669</v>
      </c>
      <c r="D350" s="2">
        <v>41000</v>
      </c>
      <c r="F350" s="1">
        <v>8</v>
      </c>
      <c r="G350" s="1">
        <v>55</v>
      </c>
      <c r="H350" s="5">
        <f t="shared" si="8"/>
        <v>8.9166666666666661</v>
      </c>
      <c r="N350" s="1">
        <v>5</v>
      </c>
      <c r="O350" s="1">
        <v>3</v>
      </c>
      <c r="P350" s="1">
        <v>140</v>
      </c>
      <c r="R350" s="1">
        <v>41</v>
      </c>
      <c r="S350" s="1">
        <v>12</v>
      </c>
      <c r="T350" s="1">
        <v>18</v>
      </c>
      <c r="Y350" s="1" t="s">
        <v>44</v>
      </c>
      <c r="Z350" s="1" t="s">
        <v>44</v>
      </c>
      <c r="AA350" s="1">
        <v>2</v>
      </c>
      <c r="AB350" s="1">
        <v>5</v>
      </c>
      <c r="AC350" s="1">
        <v>7</v>
      </c>
      <c r="AD350" s="1">
        <v>8</v>
      </c>
      <c r="AE350" s="1">
        <v>9</v>
      </c>
      <c r="AF350" s="1" t="s">
        <v>45</v>
      </c>
      <c r="AG350" s="1" t="s">
        <v>46</v>
      </c>
      <c r="AH350" s="1" t="s">
        <v>49</v>
      </c>
      <c r="AI350" s="1" t="s">
        <v>46</v>
      </c>
      <c r="AJ350" s="1" t="s">
        <v>46</v>
      </c>
      <c r="AK350" s="1" t="s">
        <v>46</v>
      </c>
      <c r="AL350" s="1" t="s">
        <v>46</v>
      </c>
      <c r="AM350" s="1">
        <v>5</v>
      </c>
      <c r="AN350" s="1">
        <v>40.200000000000003</v>
      </c>
      <c r="AR350" s="1">
        <v>24.8</v>
      </c>
    </row>
    <row r="351" spans="1:44" x14ac:dyDescent="0.25">
      <c r="A351" s="1">
        <v>266</v>
      </c>
      <c r="B351" s="1" t="s">
        <v>47</v>
      </c>
      <c r="C351" s="2">
        <v>35562</v>
      </c>
      <c r="D351" s="2">
        <v>41000</v>
      </c>
      <c r="F351" s="1">
        <v>6</v>
      </c>
      <c r="G351" s="1">
        <v>58</v>
      </c>
      <c r="H351" s="5">
        <f t="shared" si="8"/>
        <v>6.9666666666666668</v>
      </c>
      <c r="N351" s="1">
        <v>5</v>
      </c>
      <c r="O351" s="1">
        <v>6</v>
      </c>
      <c r="P351" s="1">
        <v>157</v>
      </c>
      <c r="R351" s="1">
        <v>38</v>
      </c>
      <c r="S351" s="1">
        <v>12</v>
      </c>
      <c r="T351" s="1">
        <v>19</v>
      </c>
      <c r="W351" s="1">
        <v>12</v>
      </c>
      <c r="X351" s="1">
        <v>12</v>
      </c>
      <c r="Y351" s="1" t="s">
        <v>44</v>
      </c>
      <c r="Z351" s="1" t="s">
        <v>44</v>
      </c>
      <c r="AA351" s="1">
        <v>2</v>
      </c>
      <c r="AB351" s="1">
        <v>5</v>
      </c>
      <c r="AC351" s="1">
        <v>7</v>
      </c>
      <c r="AD351" s="1">
        <v>8</v>
      </c>
      <c r="AE351" s="1">
        <v>9</v>
      </c>
      <c r="AF351" s="1" t="s">
        <v>48</v>
      </c>
      <c r="AG351" s="1" t="s">
        <v>46</v>
      </c>
      <c r="AH351" s="1" t="s">
        <v>49</v>
      </c>
      <c r="AI351" s="1" t="s">
        <v>46</v>
      </c>
      <c r="AJ351" s="1" t="s">
        <v>46</v>
      </c>
      <c r="AK351" s="1" t="s">
        <v>46</v>
      </c>
      <c r="AL351" s="1" t="s">
        <v>46</v>
      </c>
      <c r="AM351" s="1">
        <v>5</v>
      </c>
      <c r="AN351" s="1">
        <v>45.6</v>
      </c>
      <c r="AR351" s="1">
        <v>25.3</v>
      </c>
    </row>
    <row r="352" spans="1:44" x14ac:dyDescent="0.25">
      <c r="A352" s="1">
        <v>162</v>
      </c>
      <c r="B352" s="1" t="s">
        <v>42</v>
      </c>
      <c r="C352" s="2">
        <v>35723</v>
      </c>
      <c r="D352" s="2">
        <v>41000</v>
      </c>
      <c r="F352" s="1">
        <v>9</v>
      </c>
      <c r="G352" s="1">
        <v>5</v>
      </c>
      <c r="H352" s="5">
        <f t="shared" si="8"/>
        <v>9.0833333333333339</v>
      </c>
      <c r="N352" s="1">
        <v>5</v>
      </c>
      <c r="O352" s="1">
        <v>7</v>
      </c>
      <c r="P352" s="1">
        <v>160</v>
      </c>
      <c r="R352" s="1">
        <v>32</v>
      </c>
      <c r="S352" s="1">
        <v>12</v>
      </c>
      <c r="T352" s="1">
        <v>14</v>
      </c>
      <c r="Y352" s="1" t="s">
        <v>44</v>
      </c>
      <c r="Z352" s="1" t="s">
        <v>44</v>
      </c>
      <c r="AA352" s="1">
        <v>2</v>
      </c>
      <c r="AB352" s="1">
        <v>5</v>
      </c>
      <c r="AC352" s="1">
        <v>7</v>
      </c>
      <c r="AD352" s="1">
        <v>8</v>
      </c>
      <c r="AE352" s="1">
        <v>9</v>
      </c>
      <c r="AF352" s="1" t="s">
        <v>45</v>
      </c>
      <c r="AG352" s="1" t="s">
        <v>46</v>
      </c>
      <c r="AH352" s="1" t="s">
        <v>49</v>
      </c>
      <c r="AI352" s="1" t="s">
        <v>46</v>
      </c>
      <c r="AJ352" s="1" t="s">
        <v>46</v>
      </c>
      <c r="AK352" s="1" t="s">
        <v>46</v>
      </c>
      <c r="AL352" s="1" t="s">
        <v>46</v>
      </c>
      <c r="AM352" s="1">
        <v>5</v>
      </c>
      <c r="AN352" s="1">
        <v>42.5</v>
      </c>
      <c r="AR352" s="1">
        <v>25.1</v>
      </c>
    </row>
    <row r="353" spans="1:44" x14ac:dyDescent="0.25">
      <c r="A353" s="1">
        <v>707</v>
      </c>
      <c r="B353" s="1" t="s">
        <v>42</v>
      </c>
      <c r="C353" s="2">
        <v>35571</v>
      </c>
      <c r="D353" s="2">
        <v>41000</v>
      </c>
      <c r="F353" s="1">
        <v>8</v>
      </c>
      <c r="G353" s="1">
        <v>47</v>
      </c>
      <c r="H353" s="5">
        <f t="shared" si="8"/>
        <v>8.7833333333333332</v>
      </c>
      <c r="N353" s="1">
        <v>5</v>
      </c>
      <c r="O353" s="1">
        <v>7</v>
      </c>
      <c r="P353" s="1">
        <v>161</v>
      </c>
      <c r="R353" s="1">
        <v>29</v>
      </c>
      <c r="S353" s="1">
        <v>12</v>
      </c>
      <c r="T353" s="1">
        <v>16</v>
      </c>
      <c r="Y353" s="1" t="s">
        <v>44</v>
      </c>
      <c r="Z353" s="1" t="s">
        <v>44</v>
      </c>
      <c r="AA353" s="1">
        <v>2</v>
      </c>
      <c r="AB353" s="1">
        <v>5</v>
      </c>
      <c r="AC353" s="1">
        <v>7</v>
      </c>
      <c r="AD353" s="1">
        <v>8</v>
      </c>
      <c r="AE353" s="1">
        <v>9</v>
      </c>
      <c r="AF353" s="1" t="s">
        <v>45</v>
      </c>
      <c r="AG353" s="1" t="s">
        <v>46</v>
      </c>
      <c r="AH353" s="1" t="s">
        <v>49</v>
      </c>
      <c r="AI353" s="1" t="s">
        <v>46</v>
      </c>
      <c r="AJ353" s="1" t="s">
        <v>46</v>
      </c>
      <c r="AK353" s="1" t="s">
        <v>46</v>
      </c>
      <c r="AL353" s="1" t="s">
        <v>46</v>
      </c>
      <c r="AM353" s="1">
        <v>5</v>
      </c>
      <c r="AN353" s="1">
        <v>43.1</v>
      </c>
      <c r="AR353" s="1">
        <v>25.2</v>
      </c>
    </row>
    <row r="354" spans="1:44" x14ac:dyDescent="0.25">
      <c r="A354" s="1">
        <v>523</v>
      </c>
      <c r="B354" s="1" t="s">
        <v>42</v>
      </c>
      <c r="C354" s="2">
        <v>35731</v>
      </c>
      <c r="D354" s="2">
        <v>41000</v>
      </c>
      <c r="F354" s="1">
        <v>8</v>
      </c>
      <c r="G354" s="1">
        <v>10</v>
      </c>
      <c r="H354" s="5">
        <f t="shared" si="8"/>
        <v>8.1666666666666661</v>
      </c>
      <c r="N354" s="1">
        <v>5</v>
      </c>
      <c r="O354" s="1">
        <v>7</v>
      </c>
      <c r="P354" s="1">
        <v>178</v>
      </c>
      <c r="R354" s="1">
        <v>37</v>
      </c>
      <c r="S354" s="1">
        <v>12</v>
      </c>
      <c r="T354" s="1">
        <v>18</v>
      </c>
      <c r="Y354" s="1" t="s">
        <v>44</v>
      </c>
      <c r="Z354" s="1" t="s">
        <v>44</v>
      </c>
      <c r="AA354" s="1">
        <v>2</v>
      </c>
      <c r="AB354" s="1">
        <v>5</v>
      </c>
      <c r="AC354" s="1">
        <v>7</v>
      </c>
      <c r="AD354" s="1">
        <v>8</v>
      </c>
      <c r="AE354" s="1">
        <v>9</v>
      </c>
      <c r="AF354" s="1" t="s">
        <v>45</v>
      </c>
      <c r="AG354" s="1" t="s">
        <v>46</v>
      </c>
      <c r="AH354" s="1" t="s">
        <v>49</v>
      </c>
      <c r="AI354" s="1" t="s">
        <v>46</v>
      </c>
      <c r="AJ354" s="1" t="s">
        <v>46</v>
      </c>
      <c r="AK354" s="1" t="s">
        <v>46</v>
      </c>
      <c r="AL354" s="1" t="s">
        <v>46</v>
      </c>
      <c r="AM354" s="1">
        <v>5</v>
      </c>
      <c r="AN354" s="1">
        <v>42.5</v>
      </c>
      <c r="AR354" s="1">
        <v>27.9</v>
      </c>
    </row>
    <row r="355" spans="1:44" x14ac:dyDescent="0.25">
      <c r="A355" s="1">
        <v>30</v>
      </c>
      <c r="B355" s="1" t="s">
        <v>42</v>
      </c>
      <c r="C355" s="2">
        <v>35446</v>
      </c>
      <c r="D355" s="2">
        <v>41000</v>
      </c>
      <c r="F355" s="1">
        <v>7</v>
      </c>
      <c r="G355" s="1">
        <v>55</v>
      </c>
      <c r="H355" s="5">
        <f t="shared" si="8"/>
        <v>7.916666666666667</v>
      </c>
      <c r="N355" s="1">
        <v>5</v>
      </c>
      <c r="O355" s="1">
        <v>10</v>
      </c>
      <c r="P355" s="1">
        <v>184</v>
      </c>
      <c r="R355" s="1">
        <v>47</v>
      </c>
      <c r="S355" s="1">
        <v>10</v>
      </c>
      <c r="T355" s="1">
        <v>18</v>
      </c>
      <c r="Y355" s="1" t="s">
        <v>44</v>
      </c>
      <c r="Z355" s="1" t="s">
        <v>44</v>
      </c>
      <c r="AA355" s="1">
        <v>2</v>
      </c>
      <c r="AB355" s="1">
        <v>5</v>
      </c>
      <c r="AC355" s="1">
        <v>7</v>
      </c>
      <c r="AD355" s="1">
        <v>8</v>
      </c>
      <c r="AE355" s="1">
        <v>9</v>
      </c>
      <c r="AF355" s="1" t="s">
        <v>45</v>
      </c>
      <c r="AG355" s="1" t="s">
        <v>46</v>
      </c>
      <c r="AH355" s="1" t="s">
        <v>49</v>
      </c>
      <c r="AI355" s="1" t="s">
        <v>46</v>
      </c>
      <c r="AJ355" s="1" t="s">
        <v>46</v>
      </c>
      <c r="AK355" s="1" t="s">
        <v>46</v>
      </c>
      <c r="AL355" s="1" t="s">
        <v>46</v>
      </c>
      <c r="AM355" s="1">
        <v>5</v>
      </c>
      <c r="AN355" s="1">
        <v>44.6</v>
      </c>
      <c r="AR355" s="1">
        <v>26.4</v>
      </c>
    </row>
    <row r="356" spans="1:44" x14ac:dyDescent="0.25">
      <c r="A356" s="1">
        <v>250</v>
      </c>
      <c r="B356" s="1" t="s">
        <v>42</v>
      </c>
      <c r="C356" s="2">
        <v>35431</v>
      </c>
      <c r="D356" s="2">
        <v>41000</v>
      </c>
      <c r="F356" s="1">
        <v>7</v>
      </c>
      <c r="G356" s="1">
        <v>49</v>
      </c>
      <c r="H356" s="5">
        <f t="shared" si="8"/>
        <v>7.8166666666666664</v>
      </c>
      <c r="N356" s="1">
        <v>5</v>
      </c>
      <c r="O356" s="1">
        <v>7</v>
      </c>
      <c r="P356" s="1">
        <v>166</v>
      </c>
      <c r="R356" s="1">
        <v>45</v>
      </c>
      <c r="S356" s="1">
        <v>12</v>
      </c>
      <c r="T356" s="1">
        <v>35</v>
      </c>
      <c r="Y356" s="1" t="s">
        <v>44</v>
      </c>
      <c r="Z356" s="1" t="s">
        <v>44</v>
      </c>
      <c r="AA356" s="1">
        <v>2</v>
      </c>
      <c r="AB356" s="1">
        <v>5</v>
      </c>
      <c r="AC356" s="1">
        <v>7</v>
      </c>
      <c r="AD356" s="1">
        <v>8</v>
      </c>
      <c r="AE356" s="1">
        <v>9</v>
      </c>
      <c r="AF356" s="1" t="s">
        <v>45</v>
      </c>
      <c r="AG356" s="1" t="s">
        <v>46</v>
      </c>
      <c r="AH356" s="1" t="s">
        <v>49</v>
      </c>
      <c r="AI356" s="1" t="s">
        <v>46</v>
      </c>
      <c r="AJ356" s="1" t="s">
        <v>46</v>
      </c>
      <c r="AK356" s="1" t="s">
        <v>46</v>
      </c>
      <c r="AL356" s="1" t="s">
        <v>46</v>
      </c>
      <c r="AM356" s="1">
        <v>5</v>
      </c>
      <c r="AN356" s="1">
        <v>45.3</v>
      </c>
      <c r="AR356" s="1">
        <v>26</v>
      </c>
    </row>
    <row r="357" spans="1:44" x14ac:dyDescent="0.25">
      <c r="A357" s="1">
        <v>391</v>
      </c>
      <c r="B357" s="1" t="s">
        <v>42</v>
      </c>
      <c r="C357" s="2">
        <v>35502</v>
      </c>
      <c r="D357" s="2">
        <v>41000</v>
      </c>
      <c r="F357" s="1">
        <v>7</v>
      </c>
      <c r="G357" s="1">
        <v>41</v>
      </c>
      <c r="H357" s="5">
        <f t="shared" si="8"/>
        <v>7.6833333333333336</v>
      </c>
      <c r="N357" s="1">
        <v>5</v>
      </c>
      <c r="O357" s="1">
        <v>5</v>
      </c>
      <c r="P357" s="1">
        <v>167</v>
      </c>
      <c r="R357" s="1">
        <v>41</v>
      </c>
      <c r="S357" s="1">
        <v>12</v>
      </c>
      <c r="T357" s="1">
        <v>20</v>
      </c>
      <c r="W357" s="1">
        <v>10</v>
      </c>
      <c r="X357" s="1">
        <v>12</v>
      </c>
      <c r="Y357" s="1" t="s">
        <v>43</v>
      </c>
      <c r="Z357" s="1" t="s">
        <v>44</v>
      </c>
      <c r="AA357" s="1">
        <v>2</v>
      </c>
      <c r="AB357" s="1">
        <v>5</v>
      </c>
      <c r="AC357" s="1">
        <v>7</v>
      </c>
      <c r="AD357" s="1">
        <v>8</v>
      </c>
      <c r="AE357" s="1">
        <v>9</v>
      </c>
      <c r="AF357" s="1" t="s">
        <v>48</v>
      </c>
      <c r="AG357" s="1" t="s">
        <v>46</v>
      </c>
      <c r="AH357" s="1" t="s">
        <v>49</v>
      </c>
      <c r="AI357" s="1" t="s">
        <v>46</v>
      </c>
      <c r="AJ357" s="1" t="s">
        <v>46</v>
      </c>
      <c r="AK357" s="1" t="s">
        <v>46</v>
      </c>
      <c r="AL357" s="1" t="s">
        <v>46</v>
      </c>
      <c r="AM357" s="1">
        <v>5</v>
      </c>
      <c r="AN357" s="1">
        <v>44.2</v>
      </c>
      <c r="AR357" s="1">
        <v>27.8</v>
      </c>
    </row>
    <row r="358" spans="1:44" x14ac:dyDescent="0.25">
      <c r="A358" s="1">
        <v>351</v>
      </c>
      <c r="B358" s="1" t="s">
        <v>42</v>
      </c>
      <c r="C358" s="2">
        <v>35400</v>
      </c>
      <c r="D358" s="2">
        <v>41000</v>
      </c>
      <c r="F358" s="1">
        <v>7</v>
      </c>
      <c r="G358" s="1">
        <v>38</v>
      </c>
      <c r="H358" s="5">
        <f t="shared" si="8"/>
        <v>7.6333333333333329</v>
      </c>
      <c r="N358" s="1">
        <v>5</v>
      </c>
      <c r="O358" s="1">
        <v>9</v>
      </c>
      <c r="P358" s="1">
        <v>173</v>
      </c>
      <c r="R358" s="1">
        <v>35</v>
      </c>
      <c r="S358" s="1">
        <v>12</v>
      </c>
      <c r="T358" s="1">
        <v>19</v>
      </c>
      <c r="W358" s="1">
        <v>10</v>
      </c>
      <c r="X358" s="1">
        <v>10</v>
      </c>
      <c r="AA358" s="1">
        <v>2</v>
      </c>
      <c r="AB358" s="1">
        <v>5</v>
      </c>
      <c r="AC358" s="1">
        <v>7</v>
      </c>
      <c r="AD358" s="1">
        <v>8</v>
      </c>
      <c r="AE358" s="1">
        <v>9</v>
      </c>
      <c r="AF358" s="1" t="s">
        <v>48</v>
      </c>
      <c r="AG358" s="1" t="s">
        <v>46</v>
      </c>
      <c r="AH358" s="1" t="s">
        <v>49</v>
      </c>
      <c r="AI358" s="1" t="s">
        <v>46</v>
      </c>
      <c r="AJ358" s="1" t="s">
        <v>46</v>
      </c>
      <c r="AK358" s="1" t="s">
        <v>46</v>
      </c>
      <c r="AL358" s="1" t="s">
        <v>46</v>
      </c>
      <c r="AM358" s="1">
        <v>5</v>
      </c>
      <c r="AN358" s="1">
        <v>46.2</v>
      </c>
      <c r="AR358" s="1">
        <v>25.5</v>
      </c>
    </row>
    <row r="359" spans="1:44" x14ac:dyDescent="0.25">
      <c r="A359" s="1">
        <v>18</v>
      </c>
      <c r="B359" s="1" t="s">
        <v>42</v>
      </c>
      <c r="C359" s="2">
        <v>35585</v>
      </c>
      <c r="D359" s="2">
        <v>41000</v>
      </c>
      <c r="F359" s="1">
        <v>7</v>
      </c>
      <c r="G359" s="1">
        <v>5</v>
      </c>
      <c r="H359" s="5">
        <f t="shared" si="8"/>
        <v>7.083333333333333</v>
      </c>
      <c r="N359" s="1">
        <v>5</v>
      </c>
      <c r="O359" s="1">
        <v>9</v>
      </c>
      <c r="P359" s="1">
        <v>167</v>
      </c>
      <c r="R359" s="1">
        <v>47</v>
      </c>
      <c r="S359" s="1">
        <v>11</v>
      </c>
      <c r="T359" s="1">
        <v>18</v>
      </c>
      <c r="Y359" s="1" t="s">
        <v>44</v>
      </c>
      <c r="Z359" s="1" t="s">
        <v>44</v>
      </c>
      <c r="AA359" s="1">
        <v>2</v>
      </c>
      <c r="AB359" s="1">
        <v>5</v>
      </c>
      <c r="AC359" s="1">
        <v>7</v>
      </c>
      <c r="AD359" s="1">
        <v>8</v>
      </c>
      <c r="AE359" s="1">
        <v>9</v>
      </c>
      <c r="AF359" s="1" t="s">
        <v>45</v>
      </c>
      <c r="AG359" s="1" t="s">
        <v>46</v>
      </c>
      <c r="AH359" s="1" t="s">
        <v>49</v>
      </c>
      <c r="AI359" s="1" t="s">
        <v>46</v>
      </c>
      <c r="AJ359" s="1" t="s">
        <v>46</v>
      </c>
      <c r="AK359" s="1" t="s">
        <v>46</v>
      </c>
      <c r="AL359" s="1" t="s">
        <v>46</v>
      </c>
      <c r="AM359" s="1">
        <v>5</v>
      </c>
      <c r="AN359" s="1">
        <v>48.7</v>
      </c>
      <c r="AR359" s="1">
        <v>24.7</v>
      </c>
    </row>
    <row r="360" spans="1:44" x14ac:dyDescent="0.25">
      <c r="A360" s="1">
        <v>188</v>
      </c>
      <c r="B360" s="1" t="s">
        <v>42</v>
      </c>
      <c r="C360" s="2">
        <v>35732</v>
      </c>
      <c r="D360" s="2">
        <v>41000</v>
      </c>
      <c r="F360" s="1">
        <v>7</v>
      </c>
      <c r="G360" s="1">
        <v>1</v>
      </c>
      <c r="H360" s="5">
        <f t="shared" si="8"/>
        <v>7.0166666666666666</v>
      </c>
      <c r="N360" s="1">
        <v>5</v>
      </c>
      <c r="O360" s="1">
        <v>7</v>
      </c>
      <c r="P360" s="1">
        <v>168</v>
      </c>
      <c r="R360" s="1">
        <v>47</v>
      </c>
      <c r="S360" s="1">
        <v>10</v>
      </c>
      <c r="T360" s="1">
        <v>27</v>
      </c>
      <c r="Y360" s="1" t="s">
        <v>44</v>
      </c>
      <c r="Z360" s="1" t="s">
        <v>44</v>
      </c>
      <c r="AA360" s="1">
        <v>2</v>
      </c>
      <c r="AB360" s="1">
        <v>5</v>
      </c>
      <c r="AC360" s="1">
        <v>7</v>
      </c>
      <c r="AD360" s="1">
        <v>8</v>
      </c>
      <c r="AE360" s="1">
        <v>9</v>
      </c>
      <c r="AF360" s="1" t="s">
        <v>45</v>
      </c>
      <c r="AG360" s="1" t="s">
        <v>46</v>
      </c>
      <c r="AH360" s="1" t="s">
        <v>49</v>
      </c>
      <c r="AI360" s="1" t="s">
        <v>46</v>
      </c>
      <c r="AJ360" s="1" t="s">
        <v>46</v>
      </c>
      <c r="AK360" s="1" t="s">
        <v>46</v>
      </c>
      <c r="AL360" s="1" t="s">
        <v>46</v>
      </c>
      <c r="AM360" s="1">
        <v>5</v>
      </c>
      <c r="AN360" s="1">
        <v>47.5</v>
      </c>
      <c r="AR360" s="1">
        <v>26.3</v>
      </c>
    </row>
    <row r="361" spans="1:44" x14ac:dyDescent="0.25">
      <c r="A361" s="1">
        <v>852</v>
      </c>
      <c r="B361" s="1" t="s">
        <v>42</v>
      </c>
      <c r="C361" s="2">
        <v>35591</v>
      </c>
      <c r="D361" s="2">
        <v>41000</v>
      </c>
      <c r="F361" s="1">
        <v>6</v>
      </c>
      <c r="G361" s="1">
        <v>43</v>
      </c>
      <c r="H361" s="5">
        <f t="shared" si="8"/>
        <v>6.7166666666666668</v>
      </c>
      <c r="N361" s="1">
        <v>5</v>
      </c>
      <c r="O361" s="1">
        <v>7</v>
      </c>
      <c r="P361" s="1">
        <v>160</v>
      </c>
      <c r="R361" s="1">
        <v>40</v>
      </c>
      <c r="S361" s="1">
        <v>12</v>
      </c>
      <c r="T361" s="1">
        <v>18</v>
      </c>
      <c r="Y361" s="1" t="s">
        <v>44</v>
      </c>
      <c r="Z361" s="1" t="s">
        <v>44</v>
      </c>
      <c r="AA361" s="1">
        <v>2</v>
      </c>
      <c r="AB361" s="1">
        <v>5</v>
      </c>
      <c r="AC361" s="1">
        <v>7</v>
      </c>
      <c r="AD361" s="1">
        <v>8</v>
      </c>
      <c r="AE361" s="1">
        <v>9</v>
      </c>
      <c r="AF361" s="1" t="s">
        <v>45</v>
      </c>
      <c r="AG361" s="1" t="s">
        <v>46</v>
      </c>
      <c r="AH361" s="1" t="s">
        <v>49</v>
      </c>
      <c r="AI361" s="1" t="s">
        <v>46</v>
      </c>
      <c r="AJ361" s="1" t="s">
        <v>46</v>
      </c>
      <c r="AK361" s="1" t="s">
        <v>46</v>
      </c>
      <c r="AL361" s="1" t="s">
        <v>46</v>
      </c>
      <c r="AM361" s="1">
        <v>5</v>
      </c>
      <c r="AN361" s="1">
        <v>49.7</v>
      </c>
      <c r="AR361" s="1">
        <v>25.1</v>
      </c>
    </row>
    <row r="362" spans="1:44" x14ac:dyDescent="0.25">
      <c r="A362" s="1">
        <v>44</v>
      </c>
      <c r="B362" s="1" t="s">
        <v>42</v>
      </c>
      <c r="C362" s="2">
        <v>35600</v>
      </c>
      <c r="D362" s="2">
        <v>41000</v>
      </c>
      <c r="F362" s="1">
        <v>6</v>
      </c>
      <c r="G362" s="1">
        <v>2</v>
      </c>
      <c r="H362" s="5">
        <f t="shared" si="8"/>
        <v>6.0333333333333332</v>
      </c>
      <c r="N362" s="1">
        <v>5</v>
      </c>
      <c r="O362" s="1">
        <v>8</v>
      </c>
      <c r="P362" s="1">
        <v>173</v>
      </c>
      <c r="R362" s="1">
        <v>55</v>
      </c>
      <c r="S362" s="1">
        <v>11</v>
      </c>
      <c r="T362" s="1">
        <v>28</v>
      </c>
      <c r="Y362" s="1" t="s">
        <v>44</v>
      </c>
      <c r="Z362" s="1" t="s">
        <v>44</v>
      </c>
      <c r="AA362" s="1">
        <v>2</v>
      </c>
      <c r="AB362" s="1">
        <v>5</v>
      </c>
      <c r="AC362" s="1">
        <v>7</v>
      </c>
      <c r="AD362" s="1">
        <v>8</v>
      </c>
      <c r="AE362" s="1">
        <v>9</v>
      </c>
      <c r="AF362" s="1" t="s">
        <v>45</v>
      </c>
      <c r="AG362" s="1" t="s">
        <v>46</v>
      </c>
      <c r="AH362" s="1" t="s">
        <v>49</v>
      </c>
      <c r="AI362" s="1" t="s">
        <v>46</v>
      </c>
      <c r="AJ362" s="1" t="s">
        <v>46</v>
      </c>
      <c r="AK362" s="1" t="s">
        <v>46</v>
      </c>
      <c r="AL362" s="1" t="s">
        <v>46</v>
      </c>
      <c r="AM362" s="1">
        <v>5</v>
      </c>
      <c r="AN362" s="1">
        <v>51.4</v>
      </c>
      <c r="AR362" s="1">
        <v>26.3</v>
      </c>
    </row>
    <row r="363" spans="1:44" x14ac:dyDescent="0.25">
      <c r="A363" s="1">
        <v>711</v>
      </c>
      <c r="B363" s="1" t="s">
        <v>47</v>
      </c>
      <c r="C363" s="2">
        <v>35493</v>
      </c>
      <c r="D363" s="2">
        <v>41000</v>
      </c>
      <c r="F363" s="1">
        <v>9</v>
      </c>
      <c r="G363" s="1">
        <v>43</v>
      </c>
      <c r="H363" s="5">
        <f t="shared" si="8"/>
        <v>9.7166666666666668</v>
      </c>
      <c r="N363" s="1">
        <v>5</v>
      </c>
      <c r="O363" s="1">
        <v>3</v>
      </c>
      <c r="P363" s="1">
        <v>134</v>
      </c>
      <c r="R363" s="1">
        <v>35</v>
      </c>
      <c r="S363" s="1">
        <v>12</v>
      </c>
      <c r="T363" s="1">
        <v>18</v>
      </c>
      <c r="Y363" s="1" t="s">
        <v>44</v>
      </c>
      <c r="Z363" s="1" t="s">
        <v>44</v>
      </c>
      <c r="AA363" s="1">
        <v>2</v>
      </c>
      <c r="AB363" s="1">
        <v>5</v>
      </c>
      <c r="AC363" s="1">
        <v>7</v>
      </c>
      <c r="AD363" s="1">
        <v>8</v>
      </c>
      <c r="AE363" s="1">
        <v>9</v>
      </c>
      <c r="AF363" s="1" t="s">
        <v>45</v>
      </c>
      <c r="AG363" s="1" t="s">
        <v>46</v>
      </c>
      <c r="AH363" s="1" t="s">
        <v>43</v>
      </c>
      <c r="AI363" s="1" t="s">
        <v>46</v>
      </c>
      <c r="AJ363" s="1" t="s">
        <v>46</v>
      </c>
      <c r="AK363" s="1" t="s">
        <v>46</v>
      </c>
      <c r="AL363" s="1" t="s">
        <v>46</v>
      </c>
      <c r="AM363" s="1">
        <v>5</v>
      </c>
      <c r="AN363" s="1">
        <v>39.4</v>
      </c>
      <c r="AR363" s="1">
        <v>23.7</v>
      </c>
    </row>
    <row r="364" spans="1:44" x14ac:dyDescent="0.25">
      <c r="A364" s="1">
        <v>597</v>
      </c>
      <c r="B364" s="1" t="s">
        <v>47</v>
      </c>
      <c r="C364" s="2">
        <v>35726</v>
      </c>
      <c r="D364" s="2">
        <v>41000</v>
      </c>
      <c r="F364" s="1">
        <v>9</v>
      </c>
      <c r="G364" s="1">
        <v>6</v>
      </c>
      <c r="H364" s="5">
        <f t="shared" si="8"/>
        <v>9.1</v>
      </c>
      <c r="N364" s="1">
        <v>5</v>
      </c>
      <c r="O364" s="1">
        <v>2</v>
      </c>
      <c r="P364" s="1">
        <v>129</v>
      </c>
      <c r="R364" s="1">
        <v>35</v>
      </c>
      <c r="S364" s="1">
        <v>12</v>
      </c>
      <c r="T364" s="1">
        <v>10</v>
      </c>
      <c r="U364" s="1">
        <v>2</v>
      </c>
      <c r="W364" s="1">
        <v>12</v>
      </c>
      <c r="X364" s="1">
        <v>12</v>
      </c>
      <c r="Y364" s="1" t="s">
        <v>44</v>
      </c>
      <c r="Z364" s="1" t="s">
        <v>44</v>
      </c>
      <c r="AA364" s="1">
        <v>2</v>
      </c>
      <c r="AB364" s="1">
        <v>5</v>
      </c>
      <c r="AC364" s="1">
        <v>7</v>
      </c>
      <c r="AD364" s="1">
        <v>8</v>
      </c>
      <c r="AE364" s="1">
        <v>9</v>
      </c>
      <c r="AF364" s="1" t="s">
        <v>48</v>
      </c>
      <c r="AG364" s="1" t="s">
        <v>46</v>
      </c>
      <c r="AH364" s="1" t="s">
        <v>43</v>
      </c>
      <c r="AI364" s="1" t="s">
        <v>46</v>
      </c>
      <c r="AJ364" s="1" t="s">
        <v>46</v>
      </c>
      <c r="AK364" s="1" t="s">
        <v>46</v>
      </c>
      <c r="AL364" s="1" t="s">
        <v>46</v>
      </c>
      <c r="AM364" s="1">
        <v>5</v>
      </c>
      <c r="AN364" s="1">
        <v>40.700000000000003</v>
      </c>
      <c r="AR364" s="1">
        <v>23.6</v>
      </c>
    </row>
    <row r="365" spans="1:44" x14ac:dyDescent="0.25">
      <c r="A365" s="1">
        <v>430</v>
      </c>
      <c r="B365" s="1" t="s">
        <v>47</v>
      </c>
      <c r="C365" s="2">
        <v>35433</v>
      </c>
      <c r="D365" s="2">
        <v>41000</v>
      </c>
      <c r="F365" s="1">
        <v>9</v>
      </c>
      <c r="G365" s="1">
        <v>5</v>
      </c>
      <c r="H365" s="5">
        <f t="shared" si="8"/>
        <v>9.0833333333333339</v>
      </c>
      <c r="N365" s="1">
        <v>5</v>
      </c>
      <c r="O365" s="1">
        <v>3</v>
      </c>
      <c r="P365" s="1">
        <v>137</v>
      </c>
      <c r="R365" s="1">
        <v>45</v>
      </c>
      <c r="S365" s="1">
        <v>12</v>
      </c>
      <c r="T365" s="1">
        <v>7</v>
      </c>
      <c r="U365" s="1">
        <v>3</v>
      </c>
      <c r="W365" s="1">
        <v>12</v>
      </c>
      <c r="X365" s="1">
        <v>12</v>
      </c>
      <c r="Y365" s="1" t="s">
        <v>44</v>
      </c>
      <c r="Z365" s="1" t="s">
        <v>44</v>
      </c>
      <c r="AA365" s="1">
        <v>2</v>
      </c>
      <c r="AB365" s="1">
        <v>5</v>
      </c>
      <c r="AC365" s="1">
        <v>7</v>
      </c>
      <c r="AD365" s="1">
        <v>8</v>
      </c>
      <c r="AE365" s="1">
        <v>9</v>
      </c>
      <c r="AF365" s="1" t="s">
        <v>48</v>
      </c>
      <c r="AG365" s="1" t="s">
        <v>46</v>
      </c>
      <c r="AH365" s="1" t="s">
        <v>43</v>
      </c>
      <c r="AI365" s="1" t="s">
        <v>46</v>
      </c>
      <c r="AJ365" s="1" t="s">
        <v>46</v>
      </c>
      <c r="AK365" s="1" t="s">
        <v>46</v>
      </c>
      <c r="AL365" s="1" t="s">
        <v>46</v>
      </c>
      <c r="AM365" s="1">
        <v>5</v>
      </c>
      <c r="AN365" s="1">
        <v>40.200000000000003</v>
      </c>
      <c r="AR365" s="1">
        <v>24.3</v>
      </c>
    </row>
    <row r="366" spans="1:44" x14ac:dyDescent="0.25">
      <c r="A366" s="1">
        <v>111</v>
      </c>
      <c r="B366" s="1" t="s">
        <v>47</v>
      </c>
      <c r="C366" s="2">
        <v>35739</v>
      </c>
      <c r="D366" s="2">
        <v>41000</v>
      </c>
      <c r="F366" s="1">
        <v>9</v>
      </c>
      <c r="G366" s="1">
        <v>0</v>
      </c>
      <c r="H366" s="5">
        <f t="shared" si="8"/>
        <v>9</v>
      </c>
      <c r="N366" s="1">
        <v>5</v>
      </c>
      <c r="O366" s="1">
        <v>4</v>
      </c>
      <c r="P366" s="1">
        <v>140</v>
      </c>
      <c r="R366" s="1">
        <v>34</v>
      </c>
      <c r="S366" s="1">
        <v>12</v>
      </c>
      <c r="T366" s="1">
        <v>15</v>
      </c>
      <c r="Y366" s="1" t="s">
        <v>44</v>
      </c>
      <c r="Z366" s="1" t="s">
        <v>44</v>
      </c>
      <c r="AA366" s="1">
        <v>2</v>
      </c>
      <c r="AB366" s="1">
        <v>5</v>
      </c>
      <c r="AC366" s="1">
        <v>7</v>
      </c>
      <c r="AD366" s="1">
        <v>8</v>
      </c>
      <c r="AE366" s="1">
        <v>9</v>
      </c>
      <c r="AF366" s="1" t="s">
        <v>45</v>
      </c>
      <c r="AG366" s="1" t="s">
        <v>46</v>
      </c>
      <c r="AH366" s="1" t="s">
        <v>43</v>
      </c>
      <c r="AI366" s="1" t="s">
        <v>46</v>
      </c>
      <c r="AJ366" s="1" t="s">
        <v>46</v>
      </c>
      <c r="AK366" s="1" t="s">
        <v>46</v>
      </c>
      <c r="AL366" s="1" t="s">
        <v>46</v>
      </c>
      <c r="AM366" s="1">
        <v>5</v>
      </c>
      <c r="AN366" s="1">
        <v>40.6</v>
      </c>
      <c r="AR366" s="1">
        <v>24</v>
      </c>
    </row>
    <row r="367" spans="1:44" x14ac:dyDescent="0.25">
      <c r="A367" s="1">
        <v>663</v>
      </c>
      <c r="B367" s="1" t="s">
        <v>47</v>
      </c>
      <c r="C367" s="2">
        <v>35661</v>
      </c>
      <c r="D367" s="2">
        <v>41000</v>
      </c>
      <c r="F367" s="1">
        <v>8</v>
      </c>
      <c r="G367" s="1">
        <v>58</v>
      </c>
      <c r="H367" s="5">
        <f t="shared" si="8"/>
        <v>8.9666666666666668</v>
      </c>
      <c r="N367" s="1">
        <v>5</v>
      </c>
      <c r="O367" s="1">
        <v>3</v>
      </c>
      <c r="P367" s="1">
        <v>135</v>
      </c>
      <c r="R367" s="1">
        <v>48</v>
      </c>
      <c r="S367" s="1">
        <v>12</v>
      </c>
      <c r="T367" s="1">
        <v>15</v>
      </c>
      <c r="W367" s="1">
        <v>11</v>
      </c>
      <c r="X367" s="1">
        <v>11</v>
      </c>
      <c r="Y367" s="1" t="s">
        <v>44</v>
      </c>
      <c r="Z367" s="1" t="s">
        <v>44</v>
      </c>
      <c r="AA367" s="1">
        <v>2</v>
      </c>
      <c r="AB367" s="1">
        <v>5</v>
      </c>
      <c r="AC367" s="1">
        <v>7</v>
      </c>
      <c r="AD367" s="1">
        <v>8</v>
      </c>
      <c r="AE367" s="1">
        <v>9</v>
      </c>
      <c r="AF367" s="1" t="s">
        <v>48</v>
      </c>
      <c r="AG367" s="1" t="s">
        <v>46</v>
      </c>
      <c r="AH367" s="1" t="s">
        <v>43</v>
      </c>
      <c r="AI367" s="1" t="s">
        <v>46</v>
      </c>
      <c r="AJ367" s="1" t="s">
        <v>46</v>
      </c>
      <c r="AK367" s="1" t="s">
        <v>46</v>
      </c>
      <c r="AL367" s="1" t="s">
        <v>46</v>
      </c>
      <c r="AM367" s="1">
        <v>5</v>
      </c>
      <c r="AN367" s="1">
        <v>40.799999999999997</v>
      </c>
      <c r="AR367" s="1">
        <v>23.9</v>
      </c>
    </row>
    <row r="368" spans="1:44" x14ac:dyDescent="0.25">
      <c r="A368" s="1">
        <v>559</v>
      </c>
      <c r="B368" s="1" t="s">
        <v>47</v>
      </c>
      <c r="C368" s="2">
        <v>35505</v>
      </c>
      <c r="D368" s="2">
        <v>41000</v>
      </c>
      <c r="F368" s="1">
        <v>8</v>
      </c>
      <c r="G368" s="1">
        <v>50</v>
      </c>
      <c r="H368" s="5">
        <f t="shared" si="8"/>
        <v>8.8333333333333339</v>
      </c>
      <c r="N368" s="1">
        <v>5</v>
      </c>
      <c r="O368" s="1">
        <v>6</v>
      </c>
      <c r="P368" s="1">
        <v>151</v>
      </c>
      <c r="R368" s="1">
        <v>47</v>
      </c>
      <c r="S368" s="1">
        <v>12</v>
      </c>
      <c r="T368" s="1">
        <v>13</v>
      </c>
      <c r="Y368" s="1" t="s">
        <v>44</v>
      </c>
      <c r="Z368" s="1" t="s">
        <v>44</v>
      </c>
      <c r="AA368" s="1">
        <v>2</v>
      </c>
      <c r="AB368" s="1">
        <v>5</v>
      </c>
      <c r="AC368" s="1">
        <v>7</v>
      </c>
      <c r="AD368" s="1">
        <v>8</v>
      </c>
      <c r="AE368" s="1">
        <v>9</v>
      </c>
      <c r="AF368" s="1" t="s">
        <v>45</v>
      </c>
      <c r="AG368" s="1" t="s">
        <v>46</v>
      </c>
      <c r="AH368" s="1" t="s">
        <v>43</v>
      </c>
      <c r="AI368" s="1" t="s">
        <v>46</v>
      </c>
      <c r="AJ368" s="1" t="s">
        <v>46</v>
      </c>
      <c r="AK368" s="1" t="s">
        <v>46</v>
      </c>
      <c r="AL368" s="1" t="s">
        <v>46</v>
      </c>
      <c r="AM368" s="1">
        <v>5</v>
      </c>
      <c r="AN368" s="1">
        <v>40.700000000000003</v>
      </c>
      <c r="AR368" s="1">
        <v>24.4</v>
      </c>
    </row>
    <row r="369" spans="1:44" x14ac:dyDescent="0.25">
      <c r="A369" s="1">
        <v>683</v>
      </c>
      <c r="B369" s="1" t="s">
        <v>47</v>
      </c>
      <c r="C369" s="2">
        <v>35412</v>
      </c>
      <c r="D369" s="2">
        <v>41000</v>
      </c>
      <c r="F369" s="1">
        <v>8</v>
      </c>
      <c r="G369" s="1">
        <v>45</v>
      </c>
      <c r="H369" s="5">
        <f t="shared" si="8"/>
        <v>8.75</v>
      </c>
      <c r="N369" s="1">
        <v>5</v>
      </c>
      <c r="O369" s="1">
        <v>6</v>
      </c>
      <c r="P369" s="1">
        <v>157</v>
      </c>
      <c r="R369" s="1">
        <v>34</v>
      </c>
      <c r="S369" s="1">
        <v>11</v>
      </c>
      <c r="T369" s="1">
        <v>25</v>
      </c>
      <c r="U369" s="1">
        <v>18</v>
      </c>
      <c r="V369" s="1">
        <v>28</v>
      </c>
      <c r="W369" s="1">
        <v>12</v>
      </c>
      <c r="X369" s="1">
        <v>12</v>
      </c>
      <c r="Y369" s="1" t="s">
        <v>44</v>
      </c>
      <c r="Z369" s="1" t="s">
        <v>44</v>
      </c>
      <c r="AA369" s="1">
        <v>2</v>
      </c>
      <c r="AB369" s="1">
        <v>5</v>
      </c>
      <c r="AC369" s="1">
        <v>7</v>
      </c>
      <c r="AD369" s="1">
        <v>8</v>
      </c>
      <c r="AE369" s="1">
        <v>9</v>
      </c>
      <c r="AF369" s="1" t="s">
        <v>48</v>
      </c>
      <c r="AG369" s="1" t="s">
        <v>46</v>
      </c>
      <c r="AH369" s="1" t="s">
        <v>43</v>
      </c>
      <c r="AI369" s="1" t="s">
        <v>46</v>
      </c>
      <c r="AJ369" s="1" t="s">
        <v>46</v>
      </c>
      <c r="AK369" s="1" t="s">
        <v>46</v>
      </c>
      <c r="AL369" s="1" t="s">
        <v>46</v>
      </c>
      <c r="AM369" s="1">
        <v>5</v>
      </c>
      <c r="AN369" s="1">
        <v>40.1</v>
      </c>
      <c r="AR369" s="1">
        <v>25.3</v>
      </c>
    </row>
    <row r="370" spans="1:44" x14ac:dyDescent="0.25">
      <c r="A370" s="1">
        <v>99</v>
      </c>
      <c r="B370" s="1" t="s">
        <v>47</v>
      </c>
      <c r="C370" s="2">
        <v>35717</v>
      </c>
      <c r="D370" s="2">
        <v>41000</v>
      </c>
      <c r="F370" s="1">
        <v>8</v>
      </c>
      <c r="G370" s="1">
        <v>42</v>
      </c>
      <c r="H370" s="5">
        <f t="shared" si="8"/>
        <v>8.6999999999999993</v>
      </c>
      <c r="N370" s="1">
        <v>5</v>
      </c>
      <c r="O370" s="1">
        <v>3</v>
      </c>
      <c r="P370" s="1">
        <v>130</v>
      </c>
      <c r="R370" s="1">
        <v>47</v>
      </c>
      <c r="S370" s="1">
        <v>12</v>
      </c>
      <c r="T370" s="1">
        <v>14</v>
      </c>
      <c r="Y370" s="1" t="s">
        <v>44</v>
      </c>
      <c r="Z370" s="1" t="s">
        <v>44</v>
      </c>
      <c r="AA370" s="1">
        <v>2</v>
      </c>
      <c r="AB370" s="1">
        <v>5</v>
      </c>
      <c r="AC370" s="1">
        <v>7</v>
      </c>
      <c r="AD370" s="1">
        <v>8</v>
      </c>
      <c r="AE370" s="1">
        <v>9</v>
      </c>
      <c r="AF370" s="1" t="s">
        <v>45</v>
      </c>
      <c r="AG370" s="1" t="s">
        <v>46</v>
      </c>
      <c r="AH370" s="1" t="s">
        <v>43</v>
      </c>
      <c r="AI370" s="1" t="s">
        <v>46</v>
      </c>
      <c r="AJ370" s="1" t="s">
        <v>46</v>
      </c>
      <c r="AK370" s="1" t="s">
        <v>46</v>
      </c>
      <c r="AL370" s="1" t="s">
        <v>46</v>
      </c>
      <c r="AM370" s="1">
        <v>5</v>
      </c>
      <c r="AN370" s="1">
        <v>42.2</v>
      </c>
      <c r="AR370" s="1">
        <v>23</v>
      </c>
    </row>
    <row r="371" spans="1:44" x14ac:dyDescent="0.25">
      <c r="A371" s="1">
        <v>385</v>
      </c>
      <c r="B371" s="1" t="s">
        <v>47</v>
      </c>
      <c r="C371" s="2">
        <v>35615</v>
      </c>
      <c r="D371" s="2">
        <v>41000</v>
      </c>
      <c r="F371" s="1">
        <v>8</v>
      </c>
      <c r="G371" s="1">
        <v>42</v>
      </c>
      <c r="H371" s="5">
        <f t="shared" si="8"/>
        <v>8.6999999999999993</v>
      </c>
      <c r="N371" s="1">
        <v>5</v>
      </c>
      <c r="O371" s="1">
        <v>3</v>
      </c>
      <c r="P371" s="1">
        <v>134</v>
      </c>
      <c r="R371" s="1">
        <v>43</v>
      </c>
      <c r="S371" s="1">
        <v>12</v>
      </c>
      <c r="T371" s="1">
        <v>8</v>
      </c>
      <c r="U371" s="1">
        <v>1</v>
      </c>
      <c r="W371" s="1">
        <v>12</v>
      </c>
      <c r="X371" s="1">
        <v>12</v>
      </c>
      <c r="Y371" s="1" t="s">
        <v>44</v>
      </c>
      <c r="Z371" s="1" t="s">
        <v>44</v>
      </c>
      <c r="AA371" s="1">
        <v>2</v>
      </c>
      <c r="AB371" s="1">
        <v>5</v>
      </c>
      <c r="AC371" s="1">
        <v>7</v>
      </c>
      <c r="AD371" s="1">
        <v>8</v>
      </c>
      <c r="AE371" s="1">
        <v>9</v>
      </c>
      <c r="AF371" s="1" t="s">
        <v>48</v>
      </c>
      <c r="AG371" s="1" t="s">
        <v>46</v>
      </c>
      <c r="AH371" s="1" t="s">
        <v>43</v>
      </c>
      <c r="AI371" s="1" t="s">
        <v>46</v>
      </c>
      <c r="AJ371" s="1" t="s">
        <v>46</v>
      </c>
      <c r="AK371" s="1" t="s">
        <v>46</v>
      </c>
      <c r="AL371" s="1" t="s">
        <v>46</v>
      </c>
      <c r="AM371" s="1">
        <v>5</v>
      </c>
      <c r="AN371" s="1">
        <v>41.6</v>
      </c>
      <c r="AR371" s="1">
        <v>23.7</v>
      </c>
    </row>
    <row r="372" spans="1:44" x14ac:dyDescent="0.25">
      <c r="A372" s="1">
        <v>676</v>
      </c>
      <c r="B372" s="1" t="s">
        <v>47</v>
      </c>
      <c r="C372" s="2">
        <v>35549</v>
      </c>
      <c r="D372" s="2">
        <v>41000</v>
      </c>
      <c r="F372" s="1">
        <v>8</v>
      </c>
      <c r="G372" s="1">
        <v>42</v>
      </c>
      <c r="H372" s="5">
        <f t="shared" si="8"/>
        <v>8.6999999999999993</v>
      </c>
      <c r="N372" s="1">
        <v>5</v>
      </c>
      <c r="O372" s="1">
        <v>2</v>
      </c>
      <c r="P372" s="1">
        <v>127</v>
      </c>
      <c r="R372" s="1">
        <v>48</v>
      </c>
      <c r="S372" s="1">
        <v>12</v>
      </c>
      <c r="T372" s="1">
        <v>23</v>
      </c>
      <c r="Y372" s="1" t="s">
        <v>44</v>
      </c>
      <c r="Z372" s="1" t="s">
        <v>44</v>
      </c>
      <c r="AA372" s="1">
        <v>2</v>
      </c>
      <c r="AB372" s="1">
        <v>5</v>
      </c>
      <c r="AC372" s="1">
        <v>7</v>
      </c>
      <c r="AD372" s="1">
        <v>8</v>
      </c>
      <c r="AE372" s="1">
        <v>9</v>
      </c>
      <c r="AF372" s="1" t="s">
        <v>45</v>
      </c>
      <c r="AG372" s="1" t="s">
        <v>46</v>
      </c>
      <c r="AH372" s="1" t="s">
        <v>43</v>
      </c>
      <c r="AI372" s="1" t="s">
        <v>46</v>
      </c>
      <c r="AJ372" s="1" t="s">
        <v>46</v>
      </c>
      <c r="AK372" s="1" t="s">
        <v>46</v>
      </c>
      <c r="AL372" s="1" t="s">
        <v>46</v>
      </c>
      <c r="AM372" s="1">
        <v>5</v>
      </c>
      <c r="AN372" s="1">
        <v>42</v>
      </c>
      <c r="AR372" s="1">
        <v>23.2</v>
      </c>
    </row>
    <row r="373" spans="1:44" x14ac:dyDescent="0.25">
      <c r="A373" s="1">
        <v>728</v>
      </c>
      <c r="B373" s="1" t="s">
        <v>47</v>
      </c>
      <c r="C373" s="2">
        <v>35664</v>
      </c>
      <c r="D373" s="2">
        <v>41000</v>
      </c>
      <c r="F373" s="1">
        <v>8</v>
      </c>
      <c r="G373" s="1">
        <v>42</v>
      </c>
      <c r="H373" s="5">
        <f t="shared" si="8"/>
        <v>8.6999999999999993</v>
      </c>
      <c r="N373" s="1">
        <v>5</v>
      </c>
      <c r="O373" s="1">
        <v>0</v>
      </c>
      <c r="P373" s="1">
        <v>120</v>
      </c>
      <c r="R373" s="1">
        <v>24</v>
      </c>
      <c r="S373" s="1">
        <v>12</v>
      </c>
      <c r="T373" s="1">
        <v>15</v>
      </c>
      <c r="Y373" s="1" t="s">
        <v>44</v>
      </c>
      <c r="Z373" s="1" t="s">
        <v>44</v>
      </c>
      <c r="AA373" s="1">
        <v>2</v>
      </c>
      <c r="AB373" s="1">
        <v>5</v>
      </c>
      <c r="AC373" s="1">
        <v>7</v>
      </c>
      <c r="AD373" s="1">
        <v>8</v>
      </c>
      <c r="AE373" s="1">
        <v>9</v>
      </c>
      <c r="AF373" s="1" t="s">
        <v>45</v>
      </c>
      <c r="AG373" s="1" t="s">
        <v>46</v>
      </c>
      <c r="AH373" s="1" t="s">
        <v>43</v>
      </c>
      <c r="AI373" s="1" t="s">
        <v>46</v>
      </c>
      <c r="AJ373" s="1" t="s">
        <v>46</v>
      </c>
      <c r="AK373" s="1" t="s">
        <v>46</v>
      </c>
      <c r="AL373" s="1" t="s">
        <v>46</v>
      </c>
      <c r="AM373" s="1">
        <v>5</v>
      </c>
      <c r="AN373" s="1">
        <v>41.8</v>
      </c>
      <c r="AR373" s="1">
        <v>23.4</v>
      </c>
    </row>
    <row r="374" spans="1:44" x14ac:dyDescent="0.25">
      <c r="A374" s="1">
        <v>412</v>
      </c>
      <c r="B374" s="1" t="s">
        <v>47</v>
      </c>
      <c r="C374" s="2">
        <v>35501</v>
      </c>
      <c r="D374" s="2">
        <v>41000</v>
      </c>
      <c r="F374" s="1">
        <v>7</v>
      </c>
      <c r="G374" s="1">
        <v>27</v>
      </c>
      <c r="H374" s="5">
        <f t="shared" si="8"/>
        <v>7.45</v>
      </c>
      <c r="N374" s="1">
        <v>5</v>
      </c>
      <c r="O374" s="1">
        <v>7</v>
      </c>
      <c r="P374" s="1">
        <v>156</v>
      </c>
      <c r="R374" s="1">
        <v>47</v>
      </c>
      <c r="S374" s="1">
        <v>12</v>
      </c>
      <c r="T374" s="1">
        <v>10</v>
      </c>
      <c r="Y374" s="1" t="s">
        <v>44</v>
      </c>
      <c r="Z374" s="1" t="s">
        <v>44</v>
      </c>
      <c r="AA374" s="1">
        <v>2</v>
      </c>
      <c r="AB374" s="1">
        <v>5</v>
      </c>
      <c r="AC374" s="1">
        <v>7</v>
      </c>
      <c r="AD374" s="1">
        <v>8</v>
      </c>
      <c r="AE374" s="1">
        <v>9</v>
      </c>
      <c r="AF374" s="1" t="s">
        <v>45</v>
      </c>
      <c r="AG374" s="1" t="s">
        <v>46</v>
      </c>
      <c r="AH374" s="1" t="s">
        <v>43</v>
      </c>
      <c r="AI374" s="1" t="s">
        <v>46</v>
      </c>
      <c r="AJ374" s="1" t="s">
        <v>46</v>
      </c>
      <c r="AK374" s="1" t="s">
        <v>46</v>
      </c>
      <c r="AL374" s="1" t="s">
        <v>46</v>
      </c>
      <c r="AM374" s="1">
        <v>5</v>
      </c>
      <c r="AN374" s="1">
        <v>44.6</v>
      </c>
      <c r="AR374" s="1">
        <v>24.4</v>
      </c>
    </row>
    <row r="375" spans="1:44" x14ac:dyDescent="0.25">
      <c r="A375" s="1">
        <v>533</v>
      </c>
      <c r="B375" s="1" t="s">
        <v>42</v>
      </c>
      <c r="C375" s="2">
        <v>35548</v>
      </c>
      <c r="D375" s="2">
        <v>41000</v>
      </c>
      <c r="F375" s="1">
        <v>9</v>
      </c>
      <c r="G375" s="1">
        <v>30</v>
      </c>
      <c r="H375" s="5">
        <f t="shared" si="8"/>
        <v>9.5</v>
      </c>
      <c r="N375" s="1">
        <v>5</v>
      </c>
      <c r="O375" s="1">
        <v>3</v>
      </c>
      <c r="P375" s="1">
        <v>126</v>
      </c>
      <c r="R375" s="1">
        <v>47</v>
      </c>
      <c r="S375" s="1">
        <v>12</v>
      </c>
      <c r="T375" s="1">
        <v>15</v>
      </c>
      <c r="Y375" s="1" t="s">
        <v>44</v>
      </c>
      <c r="Z375" s="1" t="s">
        <v>44</v>
      </c>
      <c r="AA375" s="1">
        <v>2</v>
      </c>
      <c r="AB375" s="1">
        <v>5</v>
      </c>
      <c r="AC375" s="1">
        <v>7</v>
      </c>
      <c r="AD375" s="1">
        <v>8</v>
      </c>
      <c r="AE375" s="1">
        <v>9</v>
      </c>
      <c r="AF375" s="1" t="s">
        <v>45</v>
      </c>
      <c r="AG375" s="1" t="s">
        <v>46</v>
      </c>
      <c r="AH375" s="1" t="s">
        <v>43</v>
      </c>
      <c r="AI375" s="1" t="s">
        <v>46</v>
      </c>
      <c r="AJ375" s="1" t="s">
        <v>46</v>
      </c>
      <c r="AK375" s="1" t="s">
        <v>46</v>
      </c>
      <c r="AL375" s="1" t="s">
        <v>46</v>
      </c>
      <c r="AM375" s="1">
        <v>5</v>
      </c>
      <c r="AN375" s="1">
        <v>43.9</v>
      </c>
      <c r="AR375" s="1">
        <v>22.3</v>
      </c>
    </row>
    <row r="376" spans="1:44" x14ac:dyDescent="0.25">
      <c r="A376" s="1">
        <v>76</v>
      </c>
      <c r="B376" s="1" t="s">
        <v>42</v>
      </c>
      <c r="C376" s="2">
        <v>35290</v>
      </c>
      <c r="D376" s="2">
        <v>41000</v>
      </c>
      <c r="F376" s="1">
        <v>9</v>
      </c>
      <c r="G376" s="1">
        <v>0</v>
      </c>
      <c r="H376" s="5">
        <f t="shared" si="8"/>
        <v>9</v>
      </c>
      <c r="N376" s="1">
        <v>5</v>
      </c>
      <c r="O376" s="1">
        <v>10</v>
      </c>
      <c r="P376" s="1">
        <v>164</v>
      </c>
      <c r="R376" s="1">
        <v>47</v>
      </c>
      <c r="S376" s="1">
        <v>12</v>
      </c>
      <c r="T376" s="1">
        <v>20</v>
      </c>
      <c r="Y376" s="1" t="s">
        <v>44</v>
      </c>
      <c r="Z376" s="1" t="s">
        <v>44</v>
      </c>
      <c r="AA376" s="1">
        <v>2</v>
      </c>
      <c r="AB376" s="1">
        <v>5</v>
      </c>
      <c r="AC376" s="1">
        <v>7</v>
      </c>
      <c r="AD376" s="1">
        <v>8</v>
      </c>
      <c r="AE376" s="1">
        <v>9</v>
      </c>
      <c r="AF376" s="1" t="s">
        <v>45</v>
      </c>
      <c r="AG376" s="1" t="s">
        <v>46</v>
      </c>
      <c r="AH376" s="1" t="s">
        <v>43</v>
      </c>
      <c r="AI376" s="1" t="s">
        <v>46</v>
      </c>
      <c r="AJ376" s="1" t="s">
        <v>46</v>
      </c>
      <c r="AK376" s="1" t="s">
        <v>46</v>
      </c>
      <c r="AL376" s="1" t="s">
        <v>46</v>
      </c>
      <c r="AM376" s="1">
        <v>5</v>
      </c>
      <c r="AN376" s="1">
        <v>44.2</v>
      </c>
      <c r="AR376" s="1">
        <v>23.5</v>
      </c>
    </row>
    <row r="377" spans="1:44" x14ac:dyDescent="0.25">
      <c r="A377" s="1">
        <v>633</v>
      </c>
      <c r="B377" s="1" t="s">
        <v>42</v>
      </c>
      <c r="C377" s="2">
        <v>35685</v>
      </c>
      <c r="D377" s="2">
        <v>41000</v>
      </c>
      <c r="F377" s="1">
        <v>9</v>
      </c>
      <c r="G377" s="1">
        <v>0</v>
      </c>
      <c r="H377" s="5">
        <f t="shared" si="8"/>
        <v>9</v>
      </c>
      <c r="N377" s="1">
        <v>5</v>
      </c>
      <c r="O377" s="1">
        <v>7</v>
      </c>
      <c r="P377" s="1">
        <v>151</v>
      </c>
      <c r="R377" s="1">
        <v>28</v>
      </c>
      <c r="S377" s="1">
        <v>12</v>
      </c>
      <c r="T377" s="1">
        <v>20</v>
      </c>
      <c r="Y377" s="1" t="s">
        <v>44</v>
      </c>
      <c r="Z377" s="1" t="s">
        <v>44</v>
      </c>
      <c r="AA377" s="1">
        <v>2</v>
      </c>
      <c r="AB377" s="1">
        <v>5</v>
      </c>
      <c r="AC377" s="1">
        <v>7</v>
      </c>
      <c r="AD377" s="1">
        <v>8</v>
      </c>
      <c r="AE377" s="1">
        <v>9</v>
      </c>
      <c r="AF377" s="1" t="s">
        <v>45</v>
      </c>
      <c r="AG377" s="1" t="s">
        <v>46</v>
      </c>
      <c r="AH377" s="1" t="s">
        <v>43</v>
      </c>
      <c r="AI377" s="1" t="s">
        <v>46</v>
      </c>
      <c r="AJ377" s="1" t="s">
        <v>46</v>
      </c>
      <c r="AK377" s="1" t="s">
        <v>46</v>
      </c>
      <c r="AL377" s="1" t="s">
        <v>46</v>
      </c>
      <c r="AM377" s="1">
        <v>5</v>
      </c>
      <c r="AN377" s="1">
        <v>43.9</v>
      </c>
      <c r="AR377" s="1">
        <v>23.6</v>
      </c>
    </row>
    <row r="378" spans="1:44" x14ac:dyDescent="0.25">
      <c r="A378" s="1">
        <v>98</v>
      </c>
      <c r="B378" s="1" t="s">
        <v>42</v>
      </c>
      <c r="C378" s="2">
        <v>35640</v>
      </c>
      <c r="D378" s="2">
        <v>41000</v>
      </c>
      <c r="F378" s="1">
        <v>8</v>
      </c>
      <c r="G378" s="1">
        <v>45</v>
      </c>
      <c r="H378" s="5">
        <f t="shared" si="8"/>
        <v>8.75</v>
      </c>
      <c r="N378" s="1">
        <v>5</v>
      </c>
      <c r="O378" s="1">
        <v>9</v>
      </c>
      <c r="P378" s="1">
        <v>160</v>
      </c>
      <c r="R378" s="1">
        <v>50</v>
      </c>
      <c r="S378" s="1">
        <v>12</v>
      </c>
      <c r="T378" s="1">
        <v>25</v>
      </c>
      <c r="Y378" s="1" t="s">
        <v>44</v>
      </c>
      <c r="Z378" s="1" t="s">
        <v>44</v>
      </c>
      <c r="AA378" s="1">
        <v>2</v>
      </c>
      <c r="AB378" s="1">
        <v>5</v>
      </c>
      <c r="AC378" s="1">
        <v>7</v>
      </c>
      <c r="AD378" s="1">
        <v>8</v>
      </c>
      <c r="AE378" s="1">
        <v>9</v>
      </c>
      <c r="AF378" s="1" t="s">
        <v>45</v>
      </c>
      <c r="AG378" s="1" t="s">
        <v>46</v>
      </c>
      <c r="AH378" s="1" t="s">
        <v>43</v>
      </c>
      <c r="AI378" s="1" t="s">
        <v>46</v>
      </c>
      <c r="AJ378" s="1" t="s">
        <v>46</v>
      </c>
      <c r="AK378" s="1" t="s">
        <v>46</v>
      </c>
      <c r="AL378" s="1" t="s">
        <v>46</v>
      </c>
      <c r="AM378" s="1">
        <v>5</v>
      </c>
      <c r="AN378" s="1">
        <v>44.5</v>
      </c>
      <c r="AR378" s="1">
        <v>23.6</v>
      </c>
    </row>
    <row r="379" spans="1:44" x14ac:dyDescent="0.25">
      <c r="A379" s="1">
        <v>155</v>
      </c>
      <c r="B379" s="1" t="s">
        <v>42</v>
      </c>
      <c r="C379" s="2">
        <v>35691</v>
      </c>
      <c r="D379" s="2">
        <v>41000</v>
      </c>
      <c r="F379" s="1">
        <v>8</v>
      </c>
      <c r="G379" s="1">
        <v>45</v>
      </c>
      <c r="H379" s="5">
        <f t="shared" si="8"/>
        <v>8.75</v>
      </c>
      <c r="N379" s="1">
        <v>5</v>
      </c>
      <c r="O379" s="1">
        <v>3</v>
      </c>
      <c r="P379" s="1">
        <v>130</v>
      </c>
      <c r="R379" s="1">
        <v>47</v>
      </c>
      <c r="S379" s="1">
        <v>10</v>
      </c>
      <c r="T379" s="1">
        <v>17</v>
      </c>
      <c r="Y379" s="1" t="s">
        <v>44</v>
      </c>
      <c r="Z379" s="1" t="s">
        <v>44</v>
      </c>
      <c r="AA379" s="1">
        <v>2</v>
      </c>
      <c r="AB379" s="1">
        <v>5</v>
      </c>
      <c r="AC379" s="1">
        <v>7</v>
      </c>
      <c r="AD379" s="1">
        <v>8</v>
      </c>
      <c r="AE379" s="1">
        <v>9</v>
      </c>
      <c r="AF379" s="1" t="s">
        <v>45</v>
      </c>
      <c r="AG379" s="1" t="s">
        <v>46</v>
      </c>
      <c r="AH379" s="1" t="s">
        <v>43</v>
      </c>
      <c r="AI379" s="1" t="s">
        <v>46</v>
      </c>
      <c r="AJ379" s="1" t="s">
        <v>46</v>
      </c>
      <c r="AK379" s="1" t="s">
        <v>46</v>
      </c>
      <c r="AL379" s="1" t="s">
        <v>46</v>
      </c>
      <c r="AM379" s="1">
        <v>5</v>
      </c>
      <c r="AN379" s="1">
        <v>45</v>
      </c>
      <c r="AR379" s="1">
        <v>23</v>
      </c>
    </row>
    <row r="380" spans="1:44" x14ac:dyDescent="0.25">
      <c r="A380" s="1">
        <v>170</v>
      </c>
      <c r="B380" s="1" t="s">
        <v>42</v>
      </c>
      <c r="C380" s="2">
        <v>35626</v>
      </c>
      <c r="D380" s="2">
        <v>41000</v>
      </c>
      <c r="F380" s="1">
        <v>8</v>
      </c>
      <c r="G380" s="1">
        <v>30</v>
      </c>
      <c r="H380" s="5">
        <f t="shared" si="8"/>
        <v>8.5</v>
      </c>
      <c r="N380" s="1">
        <v>5</v>
      </c>
      <c r="O380" s="1">
        <v>6</v>
      </c>
      <c r="P380" s="1">
        <v>150</v>
      </c>
      <c r="R380" s="1">
        <v>50</v>
      </c>
      <c r="S380" s="1">
        <v>12</v>
      </c>
      <c r="T380" s="1">
        <v>25</v>
      </c>
      <c r="Y380" s="1" t="s">
        <v>44</v>
      </c>
      <c r="Z380" s="1" t="s">
        <v>44</v>
      </c>
      <c r="AA380" s="1">
        <v>2</v>
      </c>
      <c r="AB380" s="1">
        <v>5</v>
      </c>
      <c r="AC380" s="1">
        <v>7</v>
      </c>
      <c r="AD380" s="1">
        <v>8</v>
      </c>
      <c r="AE380" s="1">
        <v>9</v>
      </c>
      <c r="AF380" s="1" t="s">
        <v>45</v>
      </c>
      <c r="AG380" s="1" t="s">
        <v>46</v>
      </c>
      <c r="AH380" s="1" t="s">
        <v>43</v>
      </c>
      <c r="AI380" s="1" t="s">
        <v>46</v>
      </c>
      <c r="AJ380" s="1" t="s">
        <v>46</v>
      </c>
      <c r="AK380" s="1" t="s">
        <v>46</v>
      </c>
      <c r="AL380" s="1" t="s">
        <v>46</v>
      </c>
      <c r="AM380" s="1">
        <v>5</v>
      </c>
      <c r="AN380" s="1">
        <v>44.6</v>
      </c>
      <c r="AR380" s="1">
        <v>24.2</v>
      </c>
    </row>
    <row r="381" spans="1:44" x14ac:dyDescent="0.25">
      <c r="A381" s="1">
        <v>432</v>
      </c>
      <c r="B381" s="1" t="s">
        <v>42</v>
      </c>
      <c r="C381" s="2">
        <v>35602</v>
      </c>
      <c r="D381" s="2">
        <v>41000</v>
      </c>
      <c r="F381" s="1">
        <v>8</v>
      </c>
      <c r="G381" s="1">
        <v>30</v>
      </c>
      <c r="H381" s="5">
        <f t="shared" si="8"/>
        <v>8.5</v>
      </c>
      <c r="N381" s="1">
        <v>5</v>
      </c>
      <c r="O381" s="1">
        <v>6</v>
      </c>
      <c r="P381" s="1">
        <v>150</v>
      </c>
      <c r="R381" s="1">
        <v>30</v>
      </c>
      <c r="S381" s="1">
        <v>12</v>
      </c>
      <c r="T381" s="1">
        <v>30</v>
      </c>
      <c r="U381" s="1">
        <v>5</v>
      </c>
      <c r="Y381" s="1" t="s">
        <v>44</v>
      </c>
      <c r="Z381" s="1" t="s">
        <v>44</v>
      </c>
      <c r="AA381" s="1">
        <v>2</v>
      </c>
      <c r="AB381" s="1">
        <v>5</v>
      </c>
      <c r="AC381" s="1">
        <v>7</v>
      </c>
      <c r="AD381" s="1">
        <v>8</v>
      </c>
      <c r="AE381" s="1">
        <v>9</v>
      </c>
      <c r="AF381" s="1" t="s">
        <v>45</v>
      </c>
      <c r="AG381" s="1" t="s">
        <v>46</v>
      </c>
      <c r="AH381" s="1" t="s">
        <v>43</v>
      </c>
      <c r="AI381" s="1" t="s">
        <v>46</v>
      </c>
      <c r="AJ381" s="1" t="s">
        <v>46</v>
      </c>
      <c r="AK381" s="1" t="s">
        <v>46</v>
      </c>
      <c r="AL381" s="1" t="s">
        <v>46</v>
      </c>
      <c r="AM381" s="1">
        <v>5</v>
      </c>
      <c r="AN381" s="1">
        <v>44.6</v>
      </c>
      <c r="AR381" s="1">
        <v>24.2</v>
      </c>
    </row>
    <row r="382" spans="1:44" x14ac:dyDescent="0.25">
      <c r="A382" s="1">
        <v>713</v>
      </c>
      <c r="B382" s="1" t="s">
        <v>42</v>
      </c>
      <c r="C382" s="2">
        <v>35364</v>
      </c>
      <c r="D382" s="2">
        <v>41000</v>
      </c>
      <c r="F382" s="1">
        <v>8</v>
      </c>
      <c r="G382" s="1">
        <v>23</v>
      </c>
      <c r="H382" s="5">
        <f t="shared" si="8"/>
        <v>8.3833333333333329</v>
      </c>
      <c r="N382" s="1">
        <v>5</v>
      </c>
      <c r="O382" s="1">
        <v>1</v>
      </c>
      <c r="P382" s="1">
        <v>124</v>
      </c>
      <c r="R382" s="1">
        <v>35</v>
      </c>
      <c r="S382" s="1">
        <v>12</v>
      </c>
      <c r="T382" s="1">
        <v>20</v>
      </c>
      <c r="Y382" s="1" t="s">
        <v>44</v>
      </c>
      <c r="Z382" s="1" t="s">
        <v>44</v>
      </c>
      <c r="AA382" s="1">
        <v>2</v>
      </c>
      <c r="AB382" s="1">
        <v>5</v>
      </c>
      <c r="AC382" s="1">
        <v>7</v>
      </c>
      <c r="AD382" s="1">
        <v>8</v>
      </c>
      <c r="AE382" s="1">
        <v>9</v>
      </c>
      <c r="AF382" s="1" t="s">
        <v>45</v>
      </c>
      <c r="AG382" s="1" t="s">
        <v>46</v>
      </c>
      <c r="AH382" s="1" t="s">
        <v>43</v>
      </c>
      <c r="AI382" s="1" t="s">
        <v>46</v>
      </c>
      <c r="AJ382" s="1" t="s">
        <v>46</v>
      </c>
      <c r="AK382" s="1" t="s">
        <v>46</v>
      </c>
      <c r="AL382" s="1" t="s">
        <v>46</v>
      </c>
      <c r="AM382" s="1">
        <v>5</v>
      </c>
      <c r="AN382" s="1">
        <v>45.8</v>
      </c>
      <c r="AR382" s="1">
        <v>23.4</v>
      </c>
    </row>
    <row r="383" spans="1:44" x14ac:dyDescent="0.25">
      <c r="A383" s="1">
        <v>511</v>
      </c>
      <c r="B383" s="1" t="s">
        <v>42</v>
      </c>
      <c r="C383" s="2">
        <v>35755</v>
      </c>
      <c r="D383" s="2">
        <v>41000</v>
      </c>
      <c r="F383" s="1">
        <v>8</v>
      </c>
      <c r="G383" s="1">
        <v>22</v>
      </c>
      <c r="H383" s="5">
        <f t="shared" si="8"/>
        <v>8.3666666666666671</v>
      </c>
      <c r="N383" s="1">
        <v>5</v>
      </c>
      <c r="O383" s="1">
        <v>6</v>
      </c>
      <c r="P383" s="1">
        <v>139</v>
      </c>
      <c r="R383" s="1">
        <v>27</v>
      </c>
      <c r="S383" s="1">
        <v>9</v>
      </c>
      <c r="T383" s="1">
        <v>20</v>
      </c>
      <c r="Y383" s="1" t="s">
        <v>44</v>
      </c>
      <c r="Z383" s="1" t="s">
        <v>44</v>
      </c>
      <c r="AA383" s="1">
        <v>2</v>
      </c>
      <c r="AB383" s="1">
        <v>5</v>
      </c>
      <c r="AC383" s="1">
        <v>7</v>
      </c>
      <c r="AD383" s="1">
        <v>8</v>
      </c>
      <c r="AE383" s="1">
        <v>9</v>
      </c>
      <c r="AF383" s="1" t="s">
        <v>45</v>
      </c>
      <c r="AG383" s="1" t="s">
        <v>46</v>
      </c>
      <c r="AH383" s="1" t="s">
        <v>43</v>
      </c>
      <c r="AI383" s="1" t="s">
        <v>46</v>
      </c>
      <c r="AJ383" s="1" t="s">
        <v>46</v>
      </c>
      <c r="AK383" s="1" t="s">
        <v>46</v>
      </c>
      <c r="AL383" s="1" t="s">
        <v>46</v>
      </c>
      <c r="AM383" s="1">
        <v>5</v>
      </c>
      <c r="AN383" s="1">
        <v>46.5</v>
      </c>
      <c r="AR383" s="1">
        <v>22.4</v>
      </c>
    </row>
    <row r="384" spans="1:44" x14ac:dyDescent="0.25">
      <c r="A384" s="1">
        <v>374</v>
      </c>
      <c r="B384" s="1" t="s">
        <v>42</v>
      </c>
      <c r="C384" s="2">
        <v>35539</v>
      </c>
      <c r="D384" s="2">
        <v>41000</v>
      </c>
      <c r="F384" s="1">
        <v>8</v>
      </c>
      <c r="G384" s="1">
        <v>16</v>
      </c>
      <c r="H384" s="5">
        <f t="shared" si="8"/>
        <v>8.2666666666666675</v>
      </c>
      <c r="N384" s="1">
        <v>5</v>
      </c>
      <c r="O384" s="1">
        <v>3</v>
      </c>
      <c r="P384" s="1">
        <v>129</v>
      </c>
      <c r="R384" s="1">
        <v>36</v>
      </c>
      <c r="S384" s="1">
        <v>12</v>
      </c>
      <c r="T384" s="1">
        <v>14</v>
      </c>
      <c r="U384" s="1">
        <v>12</v>
      </c>
      <c r="V384" s="1">
        <v>0</v>
      </c>
      <c r="W384" s="1">
        <v>12</v>
      </c>
      <c r="X384" s="1">
        <v>12</v>
      </c>
      <c r="Y384" s="1" t="s">
        <v>44</v>
      </c>
      <c r="Z384" s="1" t="s">
        <v>44</v>
      </c>
      <c r="AA384" s="1">
        <v>2</v>
      </c>
      <c r="AB384" s="1">
        <v>5</v>
      </c>
      <c r="AC384" s="1">
        <v>7</v>
      </c>
      <c r="AD384" s="1">
        <v>8</v>
      </c>
      <c r="AE384" s="1">
        <v>9</v>
      </c>
      <c r="AF384" s="1" t="s">
        <v>48</v>
      </c>
      <c r="AG384" s="1" t="s">
        <v>46</v>
      </c>
      <c r="AH384" s="1" t="s">
        <v>43</v>
      </c>
      <c r="AI384" s="1" t="s">
        <v>46</v>
      </c>
      <c r="AJ384" s="1" t="s">
        <v>46</v>
      </c>
      <c r="AK384" s="1" t="s">
        <v>46</v>
      </c>
      <c r="AL384" s="1" t="s">
        <v>46</v>
      </c>
      <c r="AM384" s="1">
        <v>5</v>
      </c>
      <c r="AN384" s="1">
        <v>46.4</v>
      </c>
      <c r="AR384" s="1">
        <v>22.9</v>
      </c>
    </row>
    <row r="385" spans="1:44" x14ac:dyDescent="0.25">
      <c r="A385" s="1">
        <v>529</v>
      </c>
      <c r="B385" s="1" t="s">
        <v>42</v>
      </c>
      <c r="C385" s="2">
        <v>35544</v>
      </c>
      <c r="D385" s="2">
        <v>41000</v>
      </c>
      <c r="F385" s="1">
        <v>8</v>
      </c>
      <c r="G385" s="1">
        <v>16</v>
      </c>
      <c r="H385" s="5">
        <f t="shared" si="8"/>
        <v>8.2666666666666675</v>
      </c>
      <c r="N385" s="1">
        <v>5</v>
      </c>
      <c r="O385" s="1">
        <v>9</v>
      </c>
      <c r="P385" s="1">
        <v>157</v>
      </c>
      <c r="R385" s="1">
        <v>43</v>
      </c>
      <c r="S385" s="1">
        <v>12</v>
      </c>
      <c r="T385" s="1">
        <v>17</v>
      </c>
      <c r="Y385" s="1" t="s">
        <v>44</v>
      </c>
      <c r="Z385" s="1" t="s">
        <v>44</v>
      </c>
      <c r="AA385" s="1">
        <v>2</v>
      </c>
      <c r="AB385" s="1">
        <v>5</v>
      </c>
      <c r="AC385" s="1">
        <v>7</v>
      </c>
      <c r="AD385" s="1">
        <v>8</v>
      </c>
      <c r="AE385" s="1">
        <v>9</v>
      </c>
      <c r="AF385" s="1" t="s">
        <v>45</v>
      </c>
      <c r="AG385" s="1" t="s">
        <v>46</v>
      </c>
      <c r="AH385" s="1" t="s">
        <v>43</v>
      </c>
      <c r="AI385" s="1" t="s">
        <v>46</v>
      </c>
      <c r="AJ385" s="1" t="s">
        <v>46</v>
      </c>
      <c r="AK385" s="1" t="s">
        <v>46</v>
      </c>
      <c r="AL385" s="1" t="s">
        <v>46</v>
      </c>
      <c r="AM385" s="1">
        <v>5</v>
      </c>
      <c r="AN385" s="1">
        <v>46.1</v>
      </c>
      <c r="AR385" s="1">
        <v>23.2</v>
      </c>
    </row>
    <row r="386" spans="1:44" x14ac:dyDescent="0.25">
      <c r="A386" s="1">
        <v>815</v>
      </c>
      <c r="B386" s="1" t="s">
        <v>42</v>
      </c>
      <c r="C386" s="2">
        <v>35663</v>
      </c>
      <c r="D386" s="2">
        <v>41000</v>
      </c>
      <c r="F386" s="1">
        <v>8</v>
      </c>
      <c r="G386" s="1">
        <v>8</v>
      </c>
      <c r="H386" s="5">
        <f t="shared" si="8"/>
        <v>8.1333333333333329</v>
      </c>
      <c r="N386" s="1">
        <v>5</v>
      </c>
      <c r="O386" s="1">
        <v>7</v>
      </c>
      <c r="P386" s="1">
        <v>144</v>
      </c>
      <c r="R386" s="1">
        <v>31</v>
      </c>
      <c r="S386" s="1">
        <v>12</v>
      </c>
      <c r="T386" s="1">
        <v>20</v>
      </c>
      <c r="Y386" s="1" t="s">
        <v>44</v>
      </c>
      <c r="Z386" s="1" t="s">
        <v>44</v>
      </c>
      <c r="AA386" s="1">
        <v>2</v>
      </c>
      <c r="AB386" s="1">
        <v>5</v>
      </c>
      <c r="AC386" s="1">
        <v>7</v>
      </c>
      <c r="AD386" s="1">
        <v>8</v>
      </c>
      <c r="AE386" s="1">
        <v>9</v>
      </c>
      <c r="AF386" s="1" t="s">
        <v>45</v>
      </c>
      <c r="AG386" s="1" t="s">
        <v>46</v>
      </c>
      <c r="AH386" s="1" t="s">
        <v>43</v>
      </c>
      <c r="AI386" s="1" t="s">
        <v>46</v>
      </c>
      <c r="AJ386" s="1" t="s">
        <v>46</v>
      </c>
      <c r="AK386" s="1" t="s">
        <v>46</v>
      </c>
      <c r="AL386" s="1" t="s">
        <v>46</v>
      </c>
      <c r="AM386" s="1">
        <v>5</v>
      </c>
      <c r="AN386" s="1">
        <v>47</v>
      </c>
      <c r="AR386" s="1">
        <v>22.6</v>
      </c>
    </row>
    <row r="387" spans="1:44" x14ac:dyDescent="0.25">
      <c r="A387" s="1">
        <v>377</v>
      </c>
      <c r="B387" s="1" t="s">
        <v>42</v>
      </c>
      <c r="C387" s="2">
        <v>35672</v>
      </c>
      <c r="D387" s="2">
        <v>41000</v>
      </c>
      <c r="F387" s="1">
        <v>8</v>
      </c>
      <c r="G387" s="1">
        <v>5</v>
      </c>
      <c r="H387" s="5">
        <f t="shared" si="8"/>
        <v>8.0833333333333339</v>
      </c>
      <c r="N387" s="1">
        <v>5</v>
      </c>
      <c r="O387" s="1">
        <v>6</v>
      </c>
      <c r="P387" s="1">
        <v>139</v>
      </c>
      <c r="R387" s="1">
        <v>31</v>
      </c>
      <c r="S387" s="1">
        <v>12</v>
      </c>
      <c r="T387" s="1">
        <v>18</v>
      </c>
      <c r="Y387" s="1" t="s">
        <v>44</v>
      </c>
      <c r="Z387" s="1" t="s">
        <v>44</v>
      </c>
      <c r="AA387" s="1">
        <v>2</v>
      </c>
      <c r="AB387" s="1">
        <v>5</v>
      </c>
      <c r="AC387" s="1">
        <v>7</v>
      </c>
      <c r="AD387" s="1">
        <v>8</v>
      </c>
      <c r="AE387" s="1">
        <v>9</v>
      </c>
      <c r="AF387" s="1" t="s">
        <v>45</v>
      </c>
      <c r="AG387" s="1" t="s">
        <v>46</v>
      </c>
      <c r="AH387" s="1" t="s">
        <v>43</v>
      </c>
      <c r="AI387" s="1" t="s">
        <v>46</v>
      </c>
      <c r="AJ387" s="1" t="s">
        <v>46</v>
      </c>
      <c r="AK387" s="1" t="s">
        <v>46</v>
      </c>
      <c r="AL387" s="1" t="s">
        <v>46</v>
      </c>
      <c r="AM387" s="1">
        <v>5</v>
      </c>
      <c r="AN387" s="1">
        <v>47.3</v>
      </c>
      <c r="AR387" s="1">
        <v>22.4</v>
      </c>
    </row>
    <row r="388" spans="1:44" x14ac:dyDescent="0.25">
      <c r="A388" s="1">
        <v>112</v>
      </c>
      <c r="B388" s="1" t="s">
        <v>42</v>
      </c>
      <c r="C388" s="2">
        <v>35457</v>
      </c>
      <c r="D388" s="2">
        <v>41000</v>
      </c>
      <c r="F388" s="1">
        <v>7</v>
      </c>
      <c r="G388" s="1">
        <v>52</v>
      </c>
      <c r="H388" s="5">
        <f t="shared" si="8"/>
        <v>7.8666666666666671</v>
      </c>
      <c r="N388" s="1">
        <v>5</v>
      </c>
      <c r="O388" s="1">
        <v>7</v>
      </c>
      <c r="P388" s="1">
        <v>147</v>
      </c>
      <c r="R388" s="1">
        <v>47</v>
      </c>
      <c r="S388" s="1">
        <v>12</v>
      </c>
      <c r="T388" s="1">
        <v>20</v>
      </c>
      <c r="Y388" s="1" t="s">
        <v>44</v>
      </c>
      <c r="Z388" s="1" t="s">
        <v>44</v>
      </c>
      <c r="AA388" s="1">
        <v>2</v>
      </c>
      <c r="AB388" s="1">
        <v>5</v>
      </c>
      <c r="AC388" s="1">
        <v>7</v>
      </c>
      <c r="AD388" s="1">
        <v>8</v>
      </c>
      <c r="AE388" s="1">
        <v>9</v>
      </c>
      <c r="AF388" s="1" t="s">
        <v>45</v>
      </c>
      <c r="AG388" s="1" t="s">
        <v>46</v>
      </c>
      <c r="AH388" s="1" t="s">
        <v>43</v>
      </c>
      <c r="AI388" s="1" t="s">
        <v>46</v>
      </c>
      <c r="AJ388" s="1" t="s">
        <v>46</v>
      </c>
      <c r="AK388" s="1" t="s">
        <v>46</v>
      </c>
      <c r="AL388" s="1" t="s">
        <v>46</v>
      </c>
      <c r="AM388" s="1">
        <v>5</v>
      </c>
      <c r="AN388" s="1">
        <v>47.6</v>
      </c>
      <c r="AR388" s="1">
        <v>23</v>
      </c>
    </row>
    <row r="389" spans="1:44" x14ac:dyDescent="0.25">
      <c r="A389" s="1">
        <v>540</v>
      </c>
      <c r="B389" s="1" t="s">
        <v>42</v>
      </c>
      <c r="C389" s="2">
        <v>35664</v>
      </c>
      <c r="D389" s="2">
        <v>41000</v>
      </c>
      <c r="F389" s="1">
        <v>7</v>
      </c>
      <c r="G389" s="1">
        <v>41</v>
      </c>
      <c r="H389" s="5">
        <f t="shared" si="8"/>
        <v>7.6833333333333336</v>
      </c>
      <c r="N389" s="1">
        <v>5</v>
      </c>
      <c r="O389" s="1">
        <v>5</v>
      </c>
      <c r="P389" s="1">
        <v>144</v>
      </c>
      <c r="R389" s="1">
        <v>30</v>
      </c>
      <c r="S389" s="1">
        <v>12</v>
      </c>
      <c r="T389" s="1">
        <v>21</v>
      </c>
      <c r="U389" s="1">
        <v>75</v>
      </c>
      <c r="W389" s="1">
        <v>11</v>
      </c>
      <c r="X389" s="1">
        <v>10</v>
      </c>
      <c r="Y389" s="1" t="s">
        <v>44</v>
      </c>
      <c r="Z389" s="1" t="s">
        <v>44</v>
      </c>
      <c r="AA389" s="1">
        <v>2</v>
      </c>
      <c r="AB389" s="1">
        <v>5</v>
      </c>
      <c r="AC389" s="1">
        <v>7</v>
      </c>
      <c r="AD389" s="1">
        <v>8</v>
      </c>
      <c r="AE389" s="1">
        <v>9</v>
      </c>
      <c r="AF389" s="1" t="s">
        <v>48</v>
      </c>
      <c r="AG389" s="1" t="s">
        <v>46</v>
      </c>
      <c r="AH389" s="1" t="s">
        <v>43</v>
      </c>
      <c r="AI389" s="1" t="s">
        <v>46</v>
      </c>
      <c r="AJ389" s="1" t="s">
        <v>46</v>
      </c>
      <c r="AK389" s="1" t="s">
        <v>46</v>
      </c>
      <c r="AL389" s="1" t="s">
        <v>46</v>
      </c>
      <c r="AM389" s="1">
        <v>5</v>
      </c>
      <c r="AN389" s="1">
        <v>47.2</v>
      </c>
      <c r="AR389" s="1">
        <v>24</v>
      </c>
    </row>
    <row r="390" spans="1:44" x14ac:dyDescent="0.25">
      <c r="A390" s="1">
        <v>539</v>
      </c>
      <c r="B390" s="1" t="s">
        <v>42</v>
      </c>
      <c r="C390" s="2">
        <v>35551</v>
      </c>
      <c r="D390" s="2">
        <v>41000</v>
      </c>
      <c r="F390" s="1">
        <v>7</v>
      </c>
      <c r="G390" s="1">
        <v>22</v>
      </c>
      <c r="H390" s="5">
        <f t="shared" si="8"/>
        <v>7.3666666666666663</v>
      </c>
      <c r="N390" s="1">
        <v>5</v>
      </c>
      <c r="O390" s="1">
        <v>8</v>
      </c>
      <c r="P390" s="1">
        <v>150</v>
      </c>
      <c r="R390" s="1">
        <v>47</v>
      </c>
      <c r="S390" s="1">
        <v>12</v>
      </c>
      <c r="T390" s="1">
        <v>35</v>
      </c>
      <c r="Y390" s="1" t="s">
        <v>44</v>
      </c>
      <c r="Z390" s="1" t="s">
        <v>44</v>
      </c>
      <c r="AA390" s="1">
        <v>2</v>
      </c>
      <c r="AB390" s="1">
        <v>5</v>
      </c>
      <c r="AC390" s="1">
        <v>7</v>
      </c>
      <c r="AD390" s="1">
        <v>8</v>
      </c>
      <c r="AE390" s="1">
        <v>9</v>
      </c>
      <c r="AF390" s="1" t="s">
        <v>45</v>
      </c>
      <c r="AG390" s="1" t="s">
        <v>46</v>
      </c>
      <c r="AH390" s="1" t="s">
        <v>43</v>
      </c>
      <c r="AI390" s="1" t="s">
        <v>46</v>
      </c>
      <c r="AJ390" s="1" t="s">
        <v>46</v>
      </c>
      <c r="AK390" s="1" t="s">
        <v>46</v>
      </c>
      <c r="AL390" s="1" t="s">
        <v>46</v>
      </c>
      <c r="AM390" s="1">
        <v>5</v>
      </c>
      <c r="AN390" s="1">
        <v>49.2</v>
      </c>
      <c r="AR390" s="1">
        <v>22.8</v>
      </c>
    </row>
    <row r="391" spans="1:44" x14ac:dyDescent="0.25">
      <c r="A391" s="1">
        <v>637</v>
      </c>
      <c r="B391" s="1" t="s">
        <v>42</v>
      </c>
      <c r="C391" s="2">
        <v>35688</v>
      </c>
      <c r="D391" s="2">
        <v>41000</v>
      </c>
      <c r="F391" s="1">
        <v>7</v>
      </c>
      <c r="G391" s="1">
        <v>17</v>
      </c>
      <c r="H391" s="5">
        <f t="shared" si="8"/>
        <v>7.2833333333333332</v>
      </c>
      <c r="N391" s="1">
        <v>5</v>
      </c>
      <c r="O391" s="1">
        <v>6</v>
      </c>
      <c r="P391" s="1">
        <v>151</v>
      </c>
      <c r="R391" s="1">
        <v>32</v>
      </c>
      <c r="S391" s="1">
        <v>12</v>
      </c>
      <c r="T391" s="1">
        <v>25</v>
      </c>
      <c r="Y391" s="1" t="s">
        <v>44</v>
      </c>
      <c r="Z391" s="1" t="s">
        <v>44</v>
      </c>
      <c r="AA391" s="1">
        <v>2</v>
      </c>
      <c r="AB391" s="1">
        <v>5</v>
      </c>
      <c r="AC391" s="1">
        <v>7</v>
      </c>
      <c r="AD391" s="1">
        <v>8</v>
      </c>
      <c r="AE391" s="1">
        <v>9</v>
      </c>
      <c r="AF391" s="1" t="s">
        <v>45</v>
      </c>
      <c r="AG391" s="1" t="s">
        <v>46</v>
      </c>
      <c r="AH391" s="1" t="s">
        <v>43</v>
      </c>
      <c r="AI391" s="1" t="s">
        <v>46</v>
      </c>
      <c r="AJ391" s="1" t="s">
        <v>46</v>
      </c>
      <c r="AK391" s="1" t="s">
        <v>46</v>
      </c>
      <c r="AL391" s="1" t="s">
        <v>46</v>
      </c>
      <c r="AM391" s="1">
        <v>5</v>
      </c>
      <c r="AN391" s="1">
        <v>48.2</v>
      </c>
      <c r="AR391" s="1">
        <v>24.4</v>
      </c>
    </row>
    <row r="392" spans="1:44" x14ac:dyDescent="0.25">
      <c r="A392" s="1">
        <v>846</v>
      </c>
      <c r="B392" s="1" t="s">
        <v>42</v>
      </c>
      <c r="C392" s="2">
        <v>35647</v>
      </c>
      <c r="D392" s="2">
        <v>41000</v>
      </c>
      <c r="F392" s="1">
        <v>7</v>
      </c>
      <c r="G392" s="1">
        <v>14</v>
      </c>
      <c r="H392" s="5">
        <f t="shared" si="8"/>
        <v>7.2333333333333334</v>
      </c>
      <c r="N392" s="1">
        <v>5</v>
      </c>
      <c r="O392" s="1">
        <v>3</v>
      </c>
      <c r="P392" s="1">
        <v>137</v>
      </c>
      <c r="R392" s="1">
        <v>29</v>
      </c>
      <c r="S392" s="1">
        <v>12</v>
      </c>
      <c r="T392" s="1">
        <v>19</v>
      </c>
      <c r="Y392" s="1" t="s">
        <v>44</v>
      </c>
      <c r="Z392" s="1" t="s">
        <v>44</v>
      </c>
      <c r="AA392" s="1">
        <v>2</v>
      </c>
      <c r="AB392" s="1">
        <v>5</v>
      </c>
      <c r="AC392" s="1">
        <v>7</v>
      </c>
      <c r="AD392" s="1">
        <v>8</v>
      </c>
      <c r="AE392" s="1">
        <v>9</v>
      </c>
      <c r="AF392" s="1" t="s">
        <v>45</v>
      </c>
      <c r="AG392" s="1" t="s">
        <v>46</v>
      </c>
      <c r="AH392" s="1" t="s">
        <v>43</v>
      </c>
      <c r="AI392" s="1" t="s">
        <v>46</v>
      </c>
      <c r="AJ392" s="1" t="s">
        <v>46</v>
      </c>
      <c r="AK392" s="1" t="s">
        <v>46</v>
      </c>
      <c r="AL392" s="1" t="s">
        <v>46</v>
      </c>
      <c r="AM392" s="1">
        <v>5</v>
      </c>
      <c r="AN392" s="1">
        <v>48.5</v>
      </c>
      <c r="AR392" s="1">
        <v>24.3</v>
      </c>
    </row>
    <row r="393" spans="1:44" x14ac:dyDescent="0.25">
      <c r="A393" s="1">
        <v>678</v>
      </c>
      <c r="B393" s="1" t="s">
        <v>42</v>
      </c>
      <c r="C393" s="2">
        <v>35416</v>
      </c>
      <c r="D393" s="2">
        <v>41000</v>
      </c>
      <c r="F393" s="1">
        <v>7</v>
      </c>
      <c r="G393" s="1">
        <v>13</v>
      </c>
      <c r="H393" s="5">
        <f t="shared" si="8"/>
        <v>7.2166666666666668</v>
      </c>
      <c r="N393" s="1">
        <v>6</v>
      </c>
      <c r="O393" s="1">
        <v>0</v>
      </c>
      <c r="P393" s="1">
        <v>170</v>
      </c>
      <c r="R393" s="1">
        <v>47</v>
      </c>
      <c r="S393" s="1">
        <v>12</v>
      </c>
      <c r="T393" s="1">
        <v>35</v>
      </c>
      <c r="Y393" s="1" t="s">
        <v>44</v>
      </c>
      <c r="Z393" s="1" t="s">
        <v>44</v>
      </c>
      <c r="AA393" s="1">
        <v>2</v>
      </c>
      <c r="AB393" s="1">
        <v>5</v>
      </c>
      <c r="AC393" s="1">
        <v>7</v>
      </c>
      <c r="AD393" s="1">
        <v>8</v>
      </c>
      <c r="AE393" s="1">
        <v>9</v>
      </c>
      <c r="AF393" s="1" t="s">
        <v>45</v>
      </c>
      <c r="AG393" s="1" t="s">
        <v>46</v>
      </c>
      <c r="AH393" s="1" t="s">
        <v>43</v>
      </c>
      <c r="AI393" s="1" t="s">
        <v>46</v>
      </c>
      <c r="AJ393" s="1" t="s">
        <v>46</v>
      </c>
      <c r="AK393" s="1" t="s">
        <v>46</v>
      </c>
      <c r="AL393" s="1" t="s">
        <v>46</v>
      </c>
      <c r="AM393" s="1">
        <v>5</v>
      </c>
      <c r="AN393" s="1">
        <v>49.7</v>
      </c>
      <c r="AR393" s="1">
        <v>23.1</v>
      </c>
    </row>
    <row r="394" spans="1:44" x14ac:dyDescent="0.25">
      <c r="A394" s="1">
        <v>6</v>
      </c>
      <c r="B394" s="1" t="s">
        <v>42</v>
      </c>
      <c r="C394" s="2">
        <v>35552</v>
      </c>
      <c r="D394" s="2">
        <v>41000</v>
      </c>
      <c r="F394" s="1">
        <v>7</v>
      </c>
      <c r="G394" s="1">
        <v>12</v>
      </c>
      <c r="H394" s="5">
        <f t="shared" si="8"/>
        <v>7.2</v>
      </c>
      <c r="N394" s="1">
        <v>5</v>
      </c>
      <c r="O394" s="1">
        <v>11</v>
      </c>
      <c r="P394" s="1">
        <v>166</v>
      </c>
      <c r="R394" s="1">
        <v>47</v>
      </c>
      <c r="S394" s="1">
        <v>12</v>
      </c>
      <c r="T394" s="1">
        <v>25</v>
      </c>
      <c r="Y394" s="1" t="s">
        <v>44</v>
      </c>
      <c r="Z394" s="1" t="s">
        <v>44</v>
      </c>
      <c r="AA394" s="1">
        <v>2</v>
      </c>
      <c r="AB394" s="1">
        <v>5</v>
      </c>
      <c r="AC394" s="1">
        <v>7</v>
      </c>
      <c r="AD394" s="1">
        <v>8</v>
      </c>
      <c r="AE394" s="1">
        <v>9</v>
      </c>
      <c r="AF394" s="1" t="s">
        <v>45</v>
      </c>
      <c r="AG394" s="1" t="s">
        <v>46</v>
      </c>
      <c r="AH394" s="1" t="s">
        <v>43</v>
      </c>
      <c r="AI394" s="1" t="s">
        <v>46</v>
      </c>
      <c r="AJ394" s="1" t="s">
        <v>46</v>
      </c>
      <c r="AK394" s="1" t="s">
        <v>46</v>
      </c>
      <c r="AL394" s="1" t="s">
        <v>46</v>
      </c>
      <c r="AM394" s="1">
        <v>5</v>
      </c>
      <c r="AN394" s="1">
        <v>49.5</v>
      </c>
      <c r="AR394" s="1">
        <v>23.2</v>
      </c>
    </row>
    <row r="395" spans="1:44" x14ac:dyDescent="0.25">
      <c r="A395" s="1">
        <v>276</v>
      </c>
      <c r="B395" s="1" t="s">
        <v>42</v>
      </c>
      <c r="C395" s="2">
        <v>35443</v>
      </c>
      <c r="D395" s="2">
        <v>41000</v>
      </c>
      <c r="F395" s="1">
        <v>7</v>
      </c>
      <c r="G395" s="1">
        <v>12</v>
      </c>
      <c r="H395" s="5">
        <f t="shared" si="8"/>
        <v>7.2</v>
      </c>
      <c r="N395" s="1">
        <v>5</v>
      </c>
      <c r="O395" s="1">
        <v>4</v>
      </c>
      <c r="P395" s="1">
        <v>142</v>
      </c>
      <c r="R395" s="1">
        <v>26</v>
      </c>
      <c r="S395" s="1">
        <v>12</v>
      </c>
      <c r="T395" s="1">
        <v>35</v>
      </c>
      <c r="Y395" s="1" t="s">
        <v>44</v>
      </c>
      <c r="Z395" s="1" t="s">
        <v>44</v>
      </c>
      <c r="AA395" s="1">
        <v>2</v>
      </c>
      <c r="AB395" s="1">
        <v>5</v>
      </c>
      <c r="AC395" s="1">
        <v>7</v>
      </c>
      <c r="AD395" s="1">
        <v>8</v>
      </c>
      <c r="AE395" s="1">
        <v>9</v>
      </c>
      <c r="AF395" s="1" t="s">
        <v>45</v>
      </c>
      <c r="AG395" s="1" t="s">
        <v>46</v>
      </c>
      <c r="AH395" s="1" t="s">
        <v>43</v>
      </c>
      <c r="AI395" s="1" t="s">
        <v>46</v>
      </c>
      <c r="AJ395" s="1" t="s">
        <v>46</v>
      </c>
      <c r="AK395" s="1" t="s">
        <v>46</v>
      </c>
      <c r="AL395" s="1" t="s">
        <v>46</v>
      </c>
      <c r="AM395" s="1">
        <v>5</v>
      </c>
      <c r="AN395" s="1">
        <v>48.7</v>
      </c>
      <c r="AR395" s="1">
        <v>24.4</v>
      </c>
    </row>
    <row r="396" spans="1:44" x14ac:dyDescent="0.25">
      <c r="A396" s="1">
        <v>376</v>
      </c>
      <c r="B396" s="1" t="s">
        <v>42</v>
      </c>
      <c r="C396" s="2">
        <v>35718</v>
      </c>
      <c r="D396" s="2">
        <v>41000</v>
      </c>
      <c r="F396" s="1">
        <v>7</v>
      </c>
      <c r="G396" s="1">
        <v>12</v>
      </c>
      <c r="H396" s="5">
        <f t="shared" si="8"/>
        <v>7.2</v>
      </c>
      <c r="N396" s="1">
        <v>5</v>
      </c>
      <c r="O396" s="1">
        <v>5</v>
      </c>
      <c r="P396" s="1">
        <v>140</v>
      </c>
      <c r="R396" s="1">
        <v>42</v>
      </c>
      <c r="S396" s="1">
        <v>12</v>
      </c>
      <c r="T396" s="1">
        <v>35</v>
      </c>
      <c r="U396" s="1">
        <v>21</v>
      </c>
      <c r="W396" s="1">
        <v>7</v>
      </c>
      <c r="X396" s="1">
        <v>7</v>
      </c>
      <c r="Y396" s="1" t="s">
        <v>44</v>
      </c>
      <c r="Z396" s="1" t="s">
        <v>44</v>
      </c>
      <c r="AA396" s="1">
        <v>2</v>
      </c>
      <c r="AB396" s="1">
        <v>5</v>
      </c>
      <c r="AC396" s="1">
        <v>7</v>
      </c>
      <c r="AD396" s="1">
        <v>8</v>
      </c>
      <c r="AE396" s="1">
        <v>9</v>
      </c>
      <c r="AF396" s="1" t="s">
        <v>45</v>
      </c>
      <c r="AG396" s="1" t="s">
        <v>46</v>
      </c>
      <c r="AH396" s="1" t="s">
        <v>43</v>
      </c>
      <c r="AI396" s="1" t="s">
        <v>46</v>
      </c>
      <c r="AJ396" s="1" t="s">
        <v>46</v>
      </c>
      <c r="AK396" s="1" t="s">
        <v>46</v>
      </c>
      <c r="AL396" s="1" t="s">
        <v>46</v>
      </c>
      <c r="AM396" s="1">
        <v>5</v>
      </c>
      <c r="AN396" s="1">
        <v>49.4</v>
      </c>
      <c r="AR396" s="1">
        <v>23.3</v>
      </c>
    </row>
    <row r="397" spans="1:44" x14ac:dyDescent="0.25">
      <c r="A397" s="1">
        <v>821</v>
      </c>
      <c r="B397" s="1" t="s">
        <v>42</v>
      </c>
      <c r="C397" s="2">
        <v>35640</v>
      </c>
      <c r="D397" s="2">
        <v>41000</v>
      </c>
      <c r="F397" s="1">
        <v>7</v>
      </c>
      <c r="G397" s="1">
        <v>10</v>
      </c>
      <c r="H397" s="5">
        <f t="shared" si="8"/>
        <v>7.166666666666667</v>
      </c>
      <c r="N397" s="1">
        <v>5</v>
      </c>
      <c r="O397" s="1">
        <v>6</v>
      </c>
      <c r="P397" s="1">
        <v>141</v>
      </c>
      <c r="R397" s="1">
        <v>47</v>
      </c>
      <c r="S397" s="1">
        <v>12</v>
      </c>
      <c r="T397" s="1">
        <v>31</v>
      </c>
      <c r="Y397" s="1" t="s">
        <v>44</v>
      </c>
      <c r="Z397" s="1" t="s">
        <v>44</v>
      </c>
      <c r="AA397" s="1">
        <v>2</v>
      </c>
      <c r="AB397" s="1">
        <v>5</v>
      </c>
      <c r="AC397" s="1">
        <v>7</v>
      </c>
      <c r="AD397" s="1">
        <v>8</v>
      </c>
      <c r="AE397" s="1">
        <v>9</v>
      </c>
      <c r="AF397" s="1" t="s">
        <v>45</v>
      </c>
      <c r="AG397" s="1" t="s">
        <v>46</v>
      </c>
      <c r="AH397" s="1" t="s">
        <v>43</v>
      </c>
      <c r="AI397" s="1" t="s">
        <v>46</v>
      </c>
      <c r="AJ397" s="1" t="s">
        <v>46</v>
      </c>
      <c r="AK397" s="1" t="s">
        <v>46</v>
      </c>
      <c r="AL397" s="1" t="s">
        <v>46</v>
      </c>
      <c r="AM397" s="1">
        <v>5</v>
      </c>
      <c r="AN397" s="1">
        <v>50</v>
      </c>
      <c r="AR397" s="1">
        <v>22.8</v>
      </c>
    </row>
    <row r="398" spans="1:44" x14ac:dyDescent="0.25">
      <c r="A398" s="1">
        <v>133</v>
      </c>
      <c r="B398" s="1" t="s">
        <v>42</v>
      </c>
      <c r="C398" s="2">
        <v>35646</v>
      </c>
      <c r="D398" s="2">
        <v>41000</v>
      </c>
      <c r="F398" s="1">
        <v>7</v>
      </c>
      <c r="G398" s="1">
        <v>6</v>
      </c>
      <c r="H398" s="5">
        <f t="shared" si="8"/>
        <v>7.1</v>
      </c>
      <c r="N398" s="1">
        <v>5</v>
      </c>
      <c r="O398" s="1">
        <v>9</v>
      </c>
      <c r="P398" s="1">
        <v>156</v>
      </c>
      <c r="R398" s="1">
        <v>35</v>
      </c>
      <c r="S398" s="1">
        <v>12</v>
      </c>
      <c r="T398" s="1">
        <v>17</v>
      </c>
      <c r="Y398" s="1" t="s">
        <v>44</v>
      </c>
      <c r="Z398" s="1" t="s">
        <v>44</v>
      </c>
      <c r="AA398" s="1">
        <v>2</v>
      </c>
      <c r="AB398" s="1">
        <v>5</v>
      </c>
      <c r="AC398" s="1">
        <v>7</v>
      </c>
      <c r="AD398" s="1">
        <v>8</v>
      </c>
      <c r="AE398" s="1">
        <v>9</v>
      </c>
      <c r="AF398" s="1" t="s">
        <v>45</v>
      </c>
      <c r="AG398" s="1" t="s">
        <v>46</v>
      </c>
      <c r="AH398" s="1" t="s">
        <v>43</v>
      </c>
      <c r="AI398" s="1" t="s">
        <v>46</v>
      </c>
      <c r="AJ398" s="1" t="s">
        <v>46</v>
      </c>
      <c r="AK398" s="1" t="s">
        <v>46</v>
      </c>
      <c r="AL398" s="1" t="s">
        <v>46</v>
      </c>
      <c r="AM398" s="1">
        <v>5</v>
      </c>
      <c r="AN398" s="1">
        <v>50</v>
      </c>
      <c r="AR398" s="1">
        <v>23</v>
      </c>
    </row>
    <row r="399" spans="1:44" x14ac:dyDescent="0.25">
      <c r="A399" s="1">
        <v>672</v>
      </c>
      <c r="B399" s="1" t="s">
        <v>42</v>
      </c>
      <c r="C399" s="2">
        <v>35671</v>
      </c>
      <c r="D399" s="2">
        <v>41000</v>
      </c>
      <c r="F399" s="1">
        <v>7</v>
      </c>
      <c r="G399" s="1">
        <v>6</v>
      </c>
      <c r="H399" s="5">
        <f t="shared" si="8"/>
        <v>7.1</v>
      </c>
      <c r="N399" s="1">
        <v>5</v>
      </c>
      <c r="O399" s="1">
        <v>6</v>
      </c>
      <c r="P399" s="1">
        <v>148</v>
      </c>
      <c r="R399" s="1">
        <v>26</v>
      </c>
      <c r="S399" s="1">
        <v>12</v>
      </c>
      <c r="T399" s="1">
        <v>17</v>
      </c>
      <c r="Y399" s="1" t="s">
        <v>44</v>
      </c>
      <c r="Z399" s="1" t="s">
        <v>44</v>
      </c>
      <c r="AA399" s="1">
        <v>2</v>
      </c>
      <c r="AB399" s="1">
        <v>5</v>
      </c>
      <c r="AC399" s="1">
        <v>7</v>
      </c>
      <c r="AD399" s="1">
        <v>8</v>
      </c>
      <c r="AE399" s="1">
        <v>9</v>
      </c>
      <c r="AF399" s="1" t="s">
        <v>45</v>
      </c>
      <c r="AG399" s="1" t="s">
        <v>46</v>
      </c>
      <c r="AH399" s="1" t="s">
        <v>43</v>
      </c>
      <c r="AI399" s="1" t="s">
        <v>46</v>
      </c>
      <c r="AJ399" s="1" t="s">
        <v>46</v>
      </c>
      <c r="AK399" s="1" t="s">
        <v>46</v>
      </c>
      <c r="AL399" s="1" t="s">
        <v>46</v>
      </c>
      <c r="AM399" s="1">
        <v>5</v>
      </c>
      <c r="AN399" s="1">
        <v>49.2</v>
      </c>
      <c r="AR399" s="1">
        <v>23.9</v>
      </c>
    </row>
    <row r="400" spans="1:44" x14ac:dyDescent="0.25">
      <c r="A400" s="1">
        <v>10</v>
      </c>
      <c r="B400" s="1" t="s">
        <v>42</v>
      </c>
      <c r="C400" s="2">
        <v>35523</v>
      </c>
      <c r="D400" s="2">
        <v>41000</v>
      </c>
      <c r="F400" s="1">
        <v>7</v>
      </c>
      <c r="G400" s="1">
        <v>4</v>
      </c>
      <c r="H400" s="5">
        <f t="shared" ref="H400:H463" si="9">F400+G400/60</f>
        <v>7.0666666666666664</v>
      </c>
      <c r="N400" s="1">
        <v>5</v>
      </c>
      <c r="O400" s="1">
        <v>7</v>
      </c>
      <c r="P400" s="1">
        <v>153</v>
      </c>
      <c r="R400" s="1">
        <v>47</v>
      </c>
      <c r="S400" s="1">
        <v>12</v>
      </c>
      <c r="T400" s="1">
        <v>35</v>
      </c>
      <c r="Y400" s="1" t="s">
        <v>44</v>
      </c>
      <c r="Z400" s="1" t="s">
        <v>44</v>
      </c>
      <c r="AA400" s="1">
        <v>2</v>
      </c>
      <c r="AB400" s="1">
        <v>5</v>
      </c>
      <c r="AC400" s="1">
        <v>7</v>
      </c>
      <c r="AD400" s="1">
        <v>8</v>
      </c>
      <c r="AE400" s="1">
        <v>9</v>
      </c>
      <c r="AF400" s="1" t="s">
        <v>45</v>
      </c>
      <c r="AG400" s="1" t="s">
        <v>46</v>
      </c>
      <c r="AH400" s="1" t="s">
        <v>43</v>
      </c>
      <c r="AI400" s="1" t="s">
        <v>46</v>
      </c>
      <c r="AJ400" s="1" t="s">
        <v>46</v>
      </c>
      <c r="AK400" s="1" t="s">
        <v>46</v>
      </c>
      <c r="AL400" s="1" t="s">
        <v>46</v>
      </c>
      <c r="AM400" s="1">
        <v>5</v>
      </c>
      <c r="AN400" s="1">
        <v>49.3</v>
      </c>
      <c r="AR400" s="1">
        <v>24</v>
      </c>
    </row>
    <row r="401" spans="1:44" x14ac:dyDescent="0.25">
      <c r="A401" s="1">
        <v>612</v>
      </c>
      <c r="B401" s="1" t="s">
        <v>42</v>
      </c>
      <c r="C401" s="2">
        <v>35569</v>
      </c>
      <c r="D401" s="2">
        <v>41000</v>
      </c>
      <c r="F401" s="1">
        <v>7</v>
      </c>
      <c r="G401" s="1">
        <v>0</v>
      </c>
      <c r="H401" s="5">
        <f t="shared" si="9"/>
        <v>7</v>
      </c>
      <c r="N401" s="1">
        <v>6</v>
      </c>
      <c r="O401" s="1">
        <v>1</v>
      </c>
      <c r="P401" s="1">
        <v>170</v>
      </c>
      <c r="R401" s="1">
        <v>47</v>
      </c>
      <c r="S401" s="1">
        <v>12</v>
      </c>
      <c r="T401" s="1">
        <v>35</v>
      </c>
      <c r="Y401" s="1" t="s">
        <v>44</v>
      </c>
      <c r="Z401" s="1" t="s">
        <v>44</v>
      </c>
      <c r="AA401" s="1">
        <v>2</v>
      </c>
      <c r="AB401" s="1">
        <v>5</v>
      </c>
      <c r="AC401" s="1">
        <v>7</v>
      </c>
      <c r="AD401" s="1">
        <v>8</v>
      </c>
      <c r="AE401" s="1">
        <v>9</v>
      </c>
      <c r="AF401" s="1" t="s">
        <v>45</v>
      </c>
      <c r="AG401" s="1" t="s">
        <v>46</v>
      </c>
      <c r="AH401" s="1" t="s">
        <v>43</v>
      </c>
      <c r="AI401" s="1" t="s">
        <v>46</v>
      </c>
      <c r="AJ401" s="1" t="s">
        <v>46</v>
      </c>
      <c r="AK401" s="1" t="s">
        <v>46</v>
      </c>
      <c r="AL401" s="1" t="s">
        <v>46</v>
      </c>
      <c r="AM401" s="1">
        <v>5</v>
      </c>
      <c r="AN401" s="1">
        <v>50.8</v>
      </c>
      <c r="AR401" s="1">
        <v>22.4</v>
      </c>
    </row>
    <row r="402" spans="1:44" x14ac:dyDescent="0.25">
      <c r="A402" s="1">
        <v>2</v>
      </c>
      <c r="B402" s="1" t="s">
        <v>42</v>
      </c>
      <c r="C402" s="2">
        <v>35687</v>
      </c>
      <c r="D402" s="2">
        <v>41000</v>
      </c>
      <c r="F402" s="1">
        <v>6</v>
      </c>
      <c r="G402" s="1">
        <v>53</v>
      </c>
      <c r="H402" s="5">
        <f t="shared" si="9"/>
        <v>6.8833333333333329</v>
      </c>
      <c r="N402" s="1">
        <v>5</v>
      </c>
      <c r="O402" s="1">
        <v>8</v>
      </c>
      <c r="P402" s="1">
        <v>147</v>
      </c>
      <c r="R402" s="1">
        <v>28</v>
      </c>
      <c r="S402" s="1">
        <v>12</v>
      </c>
      <c r="T402" s="1">
        <v>30</v>
      </c>
      <c r="Y402" s="1" t="s">
        <v>44</v>
      </c>
      <c r="Z402" s="1" t="s">
        <v>44</v>
      </c>
      <c r="AA402" s="1">
        <v>2</v>
      </c>
      <c r="AB402" s="1">
        <v>5</v>
      </c>
      <c r="AC402" s="1">
        <v>7</v>
      </c>
      <c r="AD402" s="1">
        <v>8</v>
      </c>
      <c r="AE402" s="1">
        <v>9</v>
      </c>
      <c r="AF402" s="1" t="s">
        <v>45</v>
      </c>
      <c r="AG402" s="1" t="s">
        <v>46</v>
      </c>
      <c r="AH402" s="1" t="s">
        <v>43</v>
      </c>
      <c r="AI402" s="1" t="s">
        <v>46</v>
      </c>
      <c r="AJ402" s="1" t="s">
        <v>46</v>
      </c>
      <c r="AK402" s="1" t="s">
        <v>46</v>
      </c>
      <c r="AL402" s="1" t="s">
        <v>46</v>
      </c>
      <c r="AM402" s="1">
        <v>5</v>
      </c>
      <c r="AN402" s="1">
        <v>51.3</v>
      </c>
      <c r="AR402" s="1">
        <v>22.4</v>
      </c>
    </row>
    <row r="403" spans="1:44" x14ac:dyDescent="0.25">
      <c r="A403" s="1">
        <v>48</v>
      </c>
      <c r="B403" s="1" t="s">
        <v>42</v>
      </c>
      <c r="C403" s="2">
        <v>35486</v>
      </c>
      <c r="D403" s="2">
        <v>41000</v>
      </c>
      <c r="F403" s="1">
        <v>6</v>
      </c>
      <c r="G403" s="1">
        <v>51</v>
      </c>
      <c r="H403" s="5">
        <f t="shared" si="9"/>
        <v>6.85</v>
      </c>
      <c r="N403" s="1">
        <v>6</v>
      </c>
      <c r="O403" s="1">
        <v>0</v>
      </c>
      <c r="P403" s="1">
        <v>178</v>
      </c>
      <c r="R403" s="1">
        <v>47</v>
      </c>
      <c r="S403" s="1">
        <v>12</v>
      </c>
      <c r="T403" s="1">
        <v>35</v>
      </c>
      <c r="Y403" s="1" t="s">
        <v>44</v>
      </c>
      <c r="Z403" s="1" t="s">
        <v>44</v>
      </c>
      <c r="AA403" s="1">
        <v>2</v>
      </c>
      <c r="AB403" s="1">
        <v>5</v>
      </c>
      <c r="AC403" s="1">
        <v>7</v>
      </c>
      <c r="AD403" s="1">
        <v>8</v>
      </c>
      <c r="AE403" s="1">
        <v>9</v>
      </c>
      <c r="AF403" s="1" t="s">
        <v>45</v>
      </c>
      <c r="AG403" s="1" t="s">
        <v>46</v>
      </c>
      <c r="AH403" s="1" t="s">
        <v>43</v>
      </c>
      <c r="AI403" s="1" t="s">
        <v>46</v>
      </c>
      <c r="AJ403" s="1" t="s">
        <v>46</v>
      </c>
      <c r="AK403" s="1" t="s">
        <v>46</v>
      </c>
      <c r="AL403" s="1" t="s">
        <v>46</v>
      </c>
      <c r="AM403" s="1">
        <v>5</v>
      </c>
      <c r="AN403" s="1">
        <v>50.2</v>
      </c>
      <c r="AR403" s="1">
        <v>24.1</v>
      </c>
    </row>
    <row r="404" spans="1:44" x14ac:dyDescent="0.25">
      <c r="A404" s="1">
        <v>345</v>
      </c>
      <c r="B404" s="1" t="s">
        <v>42</v>
      </c>
      <c r="C404" s="2">
        <v>35408</v>
      </c>
      <c r="D404" s="2">
        <v>41000</v>
      </c>
      <c r="F404" s="1">
        <v>6</v>
      </c>
      <c r="G404" s="1">
        <v>42</v>
      </c>
      <c r="H404" s="5">
        <f t="shared" si="9"/>
        <v>6.7</v>
      </c>
      <c r="N404" s="1">
        <v>5</v>
      </c>
      <c r="O404" s="1">
        <v>5</v>
      </c>
      <c r="P404" s="1">
        <v>142</v>
      </c>
      <c r="R404" s="1">
        <v>41</v>
      </c>
      <c r="S404" s="1">
        <v>12</v>
      </c>
      <c r="T404" s="1">
        <v>25</v>
      </c>
      <c r="Y404" s="1" t="s">
        <v>44</v>
      </c>
      <c r="Z404" s="1" t="s">
        <v>44</v>
      </c>
      <c r="AA404" s="1">
        <v>2</v>
      </c>
      <c r="AB404" s="1">
        <v>5</v>
      </c>
      <c r="AC404" s="1">
        <v>7</v>
      </c>
      <c r="AD404" s="1">
        <v>8</v>
      </c>
      <c r="AE404" s="1">
        <v>9</v>
      </c>
      <c r="AF404" s="1" t="s">
        <v>45</v>
      </c>
      <c r="AG404" s="1" t="s">
        <v>46</v>
      </c>
      <c r="AH404" s="1" t="s">
        <v>43</v>
      </c>
      <c r="AI404" s="1" t="s">
        <v>46</v>
      </c>
      <c r="AJ404" s="1" t="s">
        <v>46</v>
      </c>
      <c r="AK404" s="1" t="s">
        <v>46</v>
      </c>
      <c r="AL404" s="1" t="s">
        <v>46</v>
      </c>
      <c r="AM404" s="1">
        <v>5</v>
      </c>
      <c r="AN404" s="1">
        <v>51.2</v>
      </c>
      <c r="AR404" s="1">
        <v>23.6</v>
      </c>
    </row>
    <row r="405" spans="1:44" x14ac:dyDescent="0.25">
      <c r="A405" s="1">
        <v>4</v>
      </c>
      <c r="B405" s="1" t="s">
        <v>42</v>
      </c>
      <c r="C405" s="2">
        <v>35106</v>
      </c>
      <c r="D405" s="2">
        <v>41000</v>
      </c>
      <c r="F405" s="1">
        <v>6</v>
      </c>
      <c r="G405" s="1">
        <v>27</v>
      </c>
      <c r="H405" s="5">
        <f t="shared" si="9"/>
        <v>6.45</v>
      </c>
      <c r="N405" s="1">
        <v>5</v>
      </c>
      <c r="O405" s="1">
        <v>10</v>
      </c>
      <c r="P405" s="1">
        <v>176</v>
      </c>
      <c r="R405" s="1">
        <v>47</v>
      </c>
      <c r="S405" s="1">
        <v>11</v>
      </c>
      <c r="T405" s="1">
        <v>13</v>
      </c>
      <c r="U405" s="1">
        <v>33</v>
      </c>
      <c r="W405" s="1">
        <v>6</v>
      </c>
      <c r="X405" s="1">
        <v>7</v>
      </c>
      <c r="Y405" s="1" t="s">
        <v>44</v>
      </c>
      <c r="Z405" s="1" t="s">
        <v>44</v>
      </c>
      <c r="AA405" s="1">
        <v>2</v>
      </c>
      <c r="AB405" s="1">
        <v>5</v>
      </c>
      <c r="AC405" s="1">
        <v>7</v>
      </c>
      <c r="AD405" s="1">
        <v>8</v>
      </c>
      <c r="AE405" s="1" t="s">
        <v>51</v>
      </c>
      <c r="AF405" s="1" t="s">
        <v>45</v>
      </c>
      <c r="AG405" s="1" t="s">
        <v>46</v>
      </c>
      <c r="AH405" s="1" t="s">
        <v>43</v>
      </c>
      <c r="AI405" s="1" t="s">
        <v>46</v>
      </c>
      <c r="AJ405" s="1" t="s">
        <v>46</v>
      </c>
      <c r="AK405" s="1" t="s">
        <v>46</v>
      </c>
      <c r="AL405" s="1" t="s">
        <v>46</v>
      </c>
      <c r="AM405" s="1">
        <v>5</v>
      </c>
      <c r="AN405" s="1">
        <v>51</v>
      </c>
      <c r="AR405" s="1">
        <v>25.3</v>
      </c>
    </row>
    <row r="406" spans="1:44" x14ac:dyDescent="0.25">
      <c r="A406" s="1">
        <v>684</v>
      </c>
      <c r="B406" s="1" t="s">
        <v>47</v>
      </c>
      <c r="C406" s="2">
        <v>35490</v>
      </c>
      <c r="D406" s="2">
        <v>41000</v>
      </c>
      <c r="E406" s="6">
        <v>18</v>
      </c>
      <c r="F406" s="6">
        <v>18</v>
      </c>
      <c r="G406" s="6">
        <v>59</v>
      </c>
      <c r="H406" s="7">
        <f t="shared" si="9"/>
        <v>18.983333333333334</v>
      </c>
      <c r="N406" s="1">
        <v>5</v>
      </c>
      <c r="O406" s="1">
        <v>0</v>
      </c>
      <c r="P406" s="1">
        <v>105</v>
      </c>
      <c r="R406" s="1">
        <v>25</v>
      </c>
      <c r="S406" s="1">
        <v>11</v>
      </c>
      <c r="T406" s="1">
        <v>15</v>
      </c>
      <c r="U406" s="1">
        <v>3</v>
      </c>
      <c r="V406" s="1">
        <v>5</v>
      </c>
      <c r="W406" s="1">
        <v>11</v>
      </c>
      <c r="X406" s="1">
        <v>11</v>
      </c>
      <c r="Y406" s="1" t="s">
        <v>44</v>
      </c>
      <c r="Z406" s="1" t="s">
        <v>44</v>
      </c>
      <c r="AA406" s="1">
        <v>1</v>
      </c>
      <c r="AB406" s="1">
        <v>5</v>
      </c>
      <c r="AC406" s="1">
        <v>7</v>
      </c>
      <c r="AD406" s="1">
        <v>8</v>
      </c>
      <c r="AE406" s="1">
        <v>9</v>
      </c>
      <c r="AF406" s="1" t="s">
        <v>45</v>
      </c>
      <c r="AG406" s="1" t="s">
        <v>46</v>
      </c>
      <c r="AH406" s="1" t="s">
        <v>46</v>
      </c>
      <c r="AI406" s="1" t="s">
        <v>46</v>
      </c>
      <c r="AJ406" s="1" t="s">
        <v>46</v>
      </c>
      <c r="AK406" s="1" t="s">
        <v>46</v>
      </c>
      <c r="AL406" s="1" t="s">
        <v>46</v>
      </c>
      <c r="AM406" s="1">
        <v>6</v>
      </c>
      <c r="AO406" s="1">
        <v>40.1</v>
      </c>
      <c r="AR406" s="1">
        <v>20.5</v>
      </c>
    </row>
    <row r="407" spans="1:44" x14ac:dyDescent="0.25">
      <c r="A407" s="1">
        <v>650</v>
      </c>
      <c r="B407" s="1" t="s">
        <v>47</v>
      </c>
      <c r="C407" s="2">
        <v>35567</v>
      </c>
      <c r="D407" s="2">
        <v>41000</v>
      </c>
      <c r="E407" s="1">
        <v>12</v>
      </c>
      <c r="F407" s="1">
        <v>12</v>
      </c>
      <c r="G407" s="1">
        <v>59</v>
      </c>
      <c r="H407" s="5">
        <f t="shared" si="9"/>
        <v>12.983333333333333</v>
      </c>
      <c r="N407" s="1">
        <v>5</v>
      </c>
      <c r="O407" s="1">
        <v>3</v>
      </c>
      <c r="P407" s="1">
        <v>114</v>
      </c>
      <c r="R407" s="1">
        <v>21</v>
      </c>
      <c r="S407" s="1">
        <v>11</v>
      </c>
      <c r="T407" s="1">
        <v>11</v>
      </c>
      <c r="U407" s="1">
        <v>1</v>
      </c>
      <c r="V407" s="1">
        <v>1</v>
      </c>
      <c r="W407" s="1">
        <v>8</v>
      </c>
      <c r="X407" s="1">
        <v>9</v>
      </c>
      <c r="Y407" s="1" t="s">
        <v>44</v>
      </c>
      <c r="Z407" s="1" t="s">
        <v>44</v>
      </c>
      <c r="AA407" s="1">
        <v>1</v>
      </c>
      <c r="AB407" s="1">
        <v>5</v>
      </c>
      <c r="AC407" s="1">
        <v>7</v>
      </c>
      <c r="AD407" s="1">
        <v>8</v>
      </c>
      <c r="AE407" s="1">
        <v>9</v>
      </c>
      <c r="AF407" s="1" t="s">
        <v>45</v>
      </c>
      <c r="AG407" s="1" t="s">
        <v>46</v>
      </c>
      <c r="AH407" s="1" t="s">
        <v>46</v>
      </c>
      <c r="AI407" s="1" t="s">
        <v>46</v>
      </c>
      <c r="AJ407" s="1" t="s">
        <v>46</v>
      </c>
      <c r="AK407" s="1" t="s">
        <v>46</v>
      </c>
      <c r="AL407" s="1" t="s">
        <v>46</v>
      </c>
      <c r="AM407" s="1">
        <v>6</v>
      </c>
      <c r="AO407" s="1">
        <v>40</v>
      </c>
      <c r="AR407" s="1">
        <v>20.2</v>
      </c>
    </row>
    <row r="408" spans="1:44" x14ac:dyDescent="0.25">
      <c r="A408" s="1">
        <v>428</v>
      </c>
      <c r="B408" s="1" t="s">
        <v>47</v>
      </c>
      <c r="C408" s="2">
        <v>35655</v>
      </c>
      <c r="D408" s="2">
        <v>41000</v>
      </c>
      <c r="F408" s="1">
        <v>11</v>
      </c>
      <c r="G408" s="1">
        <v>50</v>
      </c>
      <c r="H408" s="5">
        <f t="shared" si="9"/>
        <v>11.833333333333334</v>
      </c>
      <c r="N408" s="1">
        <v>5</v>
      </c>
      <c r="O408" s="1">
        <v>2</v>
      </c>
      <c r="P408" s="1">
        <v>84</v>
      </c>
      <c r="R408" s="1">
        <v>18</v>
      </c>
      <c r="S408" s="1">
        <v>12</v>
      </c>
      <c r="T408" s="1">
        <v>17</v>
      </c>
      <c r="Y408" s="1" t="s">
        <v>44</v>
      </c>
      <c r="Z408" s="1" t="s">
        <v>44</v>
      </c>
      <c r="AA408" s="1">
        <v>2</v>
      </c>
      <c r="AB408" s="1">
        <v>5</v>
      </c>
      <c r="AC408" s="1">
        <v>7</v>
      </c>
      <c r="AD408" s="1">
        <v>8</v>
      </c>
      <c r="AE408" s="1">
        <v>9</v>
      </c>
      <c r="AF408" s="1" t="s">
        <v>45</v>
      </c>
      <c r="AG408" s="1" t="s">
        <v>46</v>
      </c>
      <c r="AH408" s="1" t="s">
        <v>46</v>
      </c>
      <c r="AI408" s="1" t="s">
        <v>46</v>
      </c>
      <c r="AJ408" s="1" t="s">
        <v>46</v>
      </c>
      <c r="AK408" s="1" t="s">
        <v>46</v>
      </c>
      <c r="AL408" s="1" t="s">
        <v>46</v>
      </c>
      <c r="AM408" s="1">
        <v>6</v>
      </c>
      <c r="AN408" s="1">
        <v>44.1</v>
      </c>
      <c r="AR408" s="1">
        <v>15.4</v>
      </c>
    </row>
    <row r="409" spans="1:44" x14ac:dyDescent="0.25">
      <c r="A409" s="1">
        <v>610</v>
      </c>
      <c r="B409" s="1" t="s">
        <v>47</v>
      </c>
      <c r="C409" s="2">
        <v>35549</v>
      </c>
      <c r="D409" s="2">
        <v>41000</v>
      </c>
      <c r="F409" s="1">
        <v>11</v>
      </c>
      <c r="G409" s="1">
        <v>20</v>
      </c>
      <c r="H409" s="5">
        <f t="shared" si="9"/>
        <v>11.333333333333334</v>
      </c>
      <c r="N409" s="1">
        <v>5</v>
      </c>
      <c r="O409" s="1">
        <v>5</v>
      </c>
      <c r="P409" s="1">
        <v>120</v>
      </c>
      <c r="R409" s="1">
        <v>36</v>
      </c>
      <c r="S409" s="1">
        <v>12</v>
      </c>
      <c r="T409" s="1">
        <v>11</v>
      </c>
      <c r="Y409" s="1" t="s">
        <v>44</v>
      </c>
      <c r="Z409" s="1" t="s">
        <v>44</v>
      </c>
      <c r="AA409" s="1">
        <v>2</v>
      </c>
      <c r="AB409" s="1">
        <v>5</v>
      </c>
      <c r="AC409" s="1">
        <v>7</v>
      </c>
      <c r="AD409" s="1">
        <v>8</v>
      </c>
      <c r="AE409" s="1">
        <v>9</v>
      </c>
      <c r="AF409" s="1" t="s">
        <v>45</v>
      </c>
      <c r="AG409" s="1" t="s">
        <v>46</v>
      </c>
      <c r="AH409" s="1" t="s">
        <v>46</v>
      </c>
      <c r="AI409" s="1" t="s">
        <v>46</v>
      </c>
      <c r="AJ409" s="1" t="s">
        <v>46</v>
      </c>
      <c r="AK409" s="1" t="s">
        <v>46</v>
      </c>
      <c r="AL409" s="1" t="s">
        <v>46</v>
      </c>
      <c r="AM409" s="1">
        <v>6</v>
      </c>
      <c r="AN409" s="1">
        <v>40.5</v>
      </c>
      <c r="AR409" s="1">
        <v>20</v>
      </c>
    </row>
    <row r="410" spans="1:44" x14ac:dyDescent="0.25">
      <c r="A410" s="1">
        <v>576</v>
      </c>
      <c r="B410" s="1" t="s">
        <v>47</v>
      </c>
      <c r="C410" s="2">
        <v>35536</v>
      </c>
      <c r="D410" s="2">
        <v>41000</v>
      </c>
      <c r="F410" s="1">
        <v>11</v>
      </c>
      <c r="G410" s="1">
        <v>5</v>
      </c>
      <c r="H410" s="5">
        <f t="shared" si="9"/>
        <v>11.083333333333334</v>
      </c>
      <c r="N410" s="1">
        <v>5</v>
      </c>
      <c r="O410" s="1">
        <v>2</v>
      </c>
      <c r="P410" s="1">
        <v>113</v>
      </c>
      <c r="R410" s="1">
        <v>40</v>
      </c>
      <c r="S410" s="1">
        <v>11</v>
      </c>
      <c r="T410" s="1">
        <v>15</v>
      </c>
      <c r="Y410" s="1" t="s">
        <v>44</v>
      </c>
      <c r="Z410" s="1" t="s">
        <v>44</v>
      </c>
      <c r="AA410" s="1">
        <v>2</v>
      </c>
      <c r="AB410" s="1">
        <v>5</v>
      </c>
      <c r="AC410" s="1">
        <v>7</v>
      </c>
      <c r="AD410" s="1">
        <v>8</v>
      </c>
      <c r="AE410" s="1">
        <v>9</v>
      </c>
      <c r="AF410" s="1" t="s">
        <v>45</v>
      </c>
      <c r="AG410" s="1" t="s">
        <v>46</v>
      </c>
      <c r="AH410" s="1" t="s">
        <v>46</v>
      </c>
      <c r="AI410" s="1" t="s">
        <v>46</v>
      </c>
      <c r="AJ410" s="1" t="s">
        <v>46</v>
      </c>
      <c r="AK410" s="1" t="s">
        <v>46</v>
      </c>
      <c r="AL410" s="1" t="s">
        <v>46</v>
      </c>
      <c r="AM410" s="1">
        <v>6</v>
      </c>
      <c r="AN410" s="1">
        <v>40.1</v>
      </c>
      <c r="AR410" s="1">
        <v>20.7</v>
      </c>
    </row>
    <row r="411" spans="1:44" x14ac:dyDescent="0.25">
      <c r="A411" s="1">
        <v>107</v>
      </c>
      <c r="B411" s="1" t="s">
        <v>47</v>
      </c>
      <c r="C411" s="2">
        <v>35752</v>
      </c>
      <c r="D411" s="2">
        <v>41000</v>
      </c>
      <c r="F411" s="1">
        <v>11</v>
      </c>
      <c r="G411" s="1">
        <v>4</v>
      </c>
      <c r="H411" s="5">
        <f t="shared" si="9"/>
        <v>11.066666666666666</v>
      </c>
      <c r="N411" s="1">
        <v>5</v>
      </c>
      <c r="O411" s="1">
        <v>3</v>
      </c>
      <c r="P411" s="1">
        <v>104</v>
      </c>
      <c r="R411" s="1">
        <v>28</v>
      </c>
      <c r="S411" s="1">
        <v>11</v>
      </c>
      <c r="T411" s="1">
        <v>11</v>
      </c>
      <c r="Y411" s="1" t="s">
        <v>44</v>
      </c>
      <c r="Z411" s="1" t="s">
        <v>44</v>
      </c>
      <c r="AA411" s="1">
        <v>2</v>
      </c>
      <c r="AB411" s="1">
        <v>5</v>
      </c>
      <c r="AC411" s="1">
        <v>7</v>
      </c>
      <c r="AD411" s="1">
        <v>8</v>
      </c>
      <c r="AE411" s="1">
        <v>9</v>
      </c>
      <c r="AF411" s="1" t="s">
        <v>45</v>
      </c>
      <c r="AG411" s="1" t="s">
        <v>46</v>
      </c>
      <c r="AH411" s="1" t="s">
        <v>46</v>
      </c>
      <c r="AI411" s="1" t="s">
        <v>46</v>
      </c>
      <c r="AJ411" s="1" t="s">
        <v>46</v>
      </c>
      <c r="AK411" s="1" t="s">
        <v>46</v>
      </c>
      <c r="AL411" s="1" t="s">
        <v>46</v>
      </c>
      <c r="AM411" s="1">
        <v>6</v>
      </c>
      <c r="AN411" s="1">
        <v>42</v>
      </c>
      <c r="AR411" s="1">
        <v>18.399999999999999</v>
      </c>
    </row>
    <row r="412" spans="1:44" x14ac:dyDescent="0.25">
      <c r="A412" s="1">
        <v>242</v>
      </c>
      <c r="B412" s="1" t="s">
        <v>47</v>
      </c>
      <c r="C412" s="2">
        <v>35588</v>
      </c>
      <c r="D412" s="2">
        <v>41000</v>
      </c>
      <c r="F412" s="1">
        <v>11</v>
      </c>
      <c r="G412" s="1">
        <v>0</v>
      </c>
      <c r="H412" s="5">
        <f t="shared" si="9"/>
        <v>11</v>
      </c>
      <c r="N412" s="1">
        <v>5</v>
      </c>
      <c r="O412" s="1">
        <v>2</v>
      </c>
      <c r="P412" s="1">
        <v>108</v>
      </c>
      <c r="R412" s="1">
        <v>45</v>
      </c>
      <c r="S412" s="1">
        <v>12</v>
      </c>
      <c r="T412" s="1">
        <v>8</v>
      </c>
      <c r="W412" s="1">
        <v>12</v>
      </c>
      <c r="X412" s="1">
        <v>12</v>
      </c>
      <c r="Y412" s="1" t="s">
        <v>43</v>
      </c>
      <c r="Z412" s="1" t="s">
        <v>44</v>
      </c>
      <c r="AA412" s="1">
        <v>2</v>
      </c>
      <c r="AB412" s="1">
        <v>5</v>
      </c>
      <c r="AC412" s="1">
        <v>7</v>
      </c>
      <c r="AD412" s="1">
        <v>8</v>
      </c>
      <c r="AE412" s="1">
        <v>9</v>
      </c>
      <c r="AF412" s="1" t="s">
        <v>48</v>
      </c>
      <c r="AG412" s="1" t="s">
        <v>46</v>
      </c>
      <c r="AH412" s="1" t="s">
        <v>46</v>
      </c>
      <c r="AI412" s="1" t="s">
        <v>46</v>
      </c>
      <c r="AJ412" s="1" t="s">
        <v>46</v>
      </c>
      <c r="AK412" s="1" t="s">
        <v>46</v>
      </c>
      <c r="AL412" s="1" t="s">
        <v>46</v>
      </c>
      <c r="AM412" s="1">
        <v>6</v>
      </c>
      <c r="AN412" s="1">
        <v>41</v>
      </c>
      <c r="AR412" s="1">
        <v>19.8</v>
      </c>
    </row>
    <row r="413" spans="1:44" x14ac:dyDescent="0.25">
      <c r="A413" s="1">
        <v>260</v>
      </c>
      <c r="B413" s="1" t="s">
        <v>47</v>
      </c>
      <c r="C413" s="2">
        <v>35605</v>
      </c>
      <c r="D413" s="2">
        <v>41000</v>
      </c>
      <c r="F413" s="1">
        <v>11</v>
      </c>
      <c r="G413" s="1">
        <v>0</v>
      </c>
      <c r="H413" s="5">
        <f t="shared" si="9"/>
        <v>11</v>
      </c>
      <c r="N413" s="1">
        <v>5</v>
      </c>
      <c r="O413" s="1">
        <v>5</v>
      </c>
      <c r="P413" s="1">
        <v>117</v>
      </c>
      <c r="R413" s="1">
        <v>40</v>
      </c>
      <c r="S413" s="1">
        <v>12</v>
      </c>
      <c r="T413" s="1">
        <v>11</v>
      </c>
      <c r="Y413" s="1" t="s">
        <v>44</v>
      </c>
      <c r="Z413" s="1" t="s">
        <v>44</v>
      </c>
      <c r="AA413" s="1">
        <v>2</v>
      </c>
      <c r="AB413" s="1">
        <v>5</v>
      </c>
      <c r="AC413" s="1">
        <v>7</v>
      </c>
      <c r="AD413" s="1">
        <v>8</v>
      </c>
      <c r="AE413" s="1">
        <v>9</v>
      </c>
      <c r="AF413" s="1" t="s">
        <v>45</v>
      </c>
      <c r="AG413" s="1" t="s">
        <v>46</v>
      </c>
      <c r="AH413" s="1" t="s">
        <v>46</v>
      </c>
      <c r="AI413" s="1" t="s">
        <v>46</v>
      </c>
      <c r="AJ413" s="1" t="s">
        <v>46</v>
      </c>
      <c r="AK413" s="1" t="s">
        <v>46</v>
      </c>
      <c r="AL413" s="1" t="s">
        <v>46</v>
      </c>
      <c r="AM413" s="1">
        <v>6</v>
      </c>
      <c r="AN413" s="1">
        <v>41.2</v>
      </c>
      <c r="AR413" s="1">
        <v>19.5</v>
      </c>
    </row>
    <row r="414" spans="1:44" x14ac:dyDescent="0.25">
      <c r="A414" s="1">
        <v>498</v>
      </c>
      <c r="B414" s="1" t="s">
        <v>47</v>
      </c>
      <c r="C414" s="2">
        <v>35640</v>
      </c>
      <c r="D414" s="2">
        <v>41000</v>
      </c>
      <c r="F414" s="1">
        <v>11</v>
      </c>
      <c r="G414" s="1">
        <v>0</v>
      </c>
      <c r="H414" s="5">
        <f t="shared" si="9"/>
        <v>11</v>
      </c>
      <c r="N414" s="1">
        <v>5</v>
      </c>
      <c r="O414" s="1">
        <v>2</v>
      </c>
      <c r="P414" s="1">
        <v>116</v>
      </c>
      <c r="R414" s="1">
        <v>25</v>
      </c>
      <c r="S414" s="1">
        <v>12</v>
      </c>
      <c r="T414" s="1">
        <v>7</v>
      </c>
      <c r="Y414" s="1" t="s">
        <v>44</v>
      </c>
      <c r="Z414" s="1" t="s">
        <v>44</v>
      </c>
      <c r="AA414" s="1">
        <v>2</v>
      </c>
      <c r="AB414" s="1">
        <v>5</v>
      </c>
      <c r="AC414" s="1">
        <v>7</v>
      </c>
      <c r="AD414" s="1">
        <v>8</v>
      </c>
      <c r="AE414" s="1">
        <v>9</v>
      </c>
      <c r="AF414" s="1" t="s">
        <v>45</v>
      </c>
      <c r="AG414" s="1" t="s">
        <v>46</v>
      </c>
      <c r="AH414" s="1" t="s">
        <v>46</v>
      </c>
      <c r="AI414" s="1" t="s">
        <v>46</v>
      </c>
      <c r="AJ414" s="1" t="s">
        <v>46</v>
      </c>
      <c r="AK414" s="1" t="s">
        <v>46</v>
      </c>
      <c r="AL414" s="1" t="s">
        <v>46</v>
      </c>
      <c r="AM414" s="1">
        <v>6</v>
      </c>
      <c r="AN414" s="1">
        <v>39.700000000000003</v>
      </c>
      <c r="AR414" s="1">
        <v>21.2</v>
      </c>
    </row>
    <row r="415" spans="1:44" x14ac:dyDescent="0.25">
      <c r="A415" s="1">
        <v>439</v>
      </c>
      <c r="B415" s="1" t="s">
        <v>47</v>
      </c>
      <c r="C415" s="2">
        <v>35697</v>
      </c>
      <c r="D415" s="2">
        <v>41000</v>
      </c>
      <c r="F415" s="1">
        <v>10</v>
      </c>
      <c r="G415" s="1">
        <v>58</v>
      </c>
      <c r="H415" s="5">
        <f t="shared" si="9"/>
        <v>10.966666666666667</v>
      </c>
      <c r="N415" s="1">
        <v>5</v>
      </c>
      <c r="O415" s="1">
        <v>5</v>
      </c>
      <c r="P415" s="1">
        <v>117</v>
      </c>
      <c r="R415" s="1">
        <v>33</v>
      </c>
      <c r="S415" s="1">
        <v>12</v>
      </c>
      <c r="T415" s="1">
        <v>19</v>
      </c>
      <c r="Y415" s="1" t="s">
        <v>44</v>
      </c>
      <c r="Z415" s="1" t="s">
        <v>44</v>
      </c>
      <c r="AA415" s="1">
        <v>2</v>
      </c>
      <c r="AB415" s="1">
        <v>5</v>
      </c>
      <c r="AC415" s="1">
        <v>7</v>
      </c>
      <c r="AD415" s="1">
        <v>8</v>
      </c>
      <c r="AE415" s="1">
        <v>9</v>
      </c>
      <c r="AF415" s="1" t="s">
        <v>45</v>
      </c>
      <c r="AG415" s="1" t="s">
        <v>46</v>
      </c>
      <c r="AH415" s="1" t="s">
        <v>46</v>
      </c>
      <c r="AI415" s="1" t="s">
        <v>46</v>
      </c>
      <c r="AJ415" s="1" t="s">
        <v>46</v>
      </c>
      <c r="AK415" s="1" t="s">
        <v>46</v>
      </c>
      <c r="AL415" s="1" t="s">
        <v>46</v>
      </c>
      <c r="AM415" s="1">
        <v>6</v>
      </c>
      <c r="AN415" s="1">
        <v>41.2</v>
      </c>
      <c r="AR415" s="1">
        <v>19.5</v>
      </c>
    </row>
    <row r="416" spans="1:44" x14ac:dyDescent="0.25">
      <c r="A416" s="1">
        <v>600</v>
      </c>
      <c r="B416" s="1" t="s">
        <v>47</v>
      </c>
      <c r="C416" s="2">
        <v>35560</v>
      </c>
      <c r="D416" s="2">
        <v>41000</v>
      </c>
      <c r="F416" s="1">
        <v>10</v>
      </c>
      <c r="G416" s="1">
        <v>57</v>
      </c>
      <c r="H416" s="5">
        <f t="shared" si="9"/>
        <v>10.95</v>
      </c>
      <c r="N416" s="1">
        <v>5</v>
      </c>
      <c r="O416" s="1">
        <v>5</v>
      </c>
      <c r="P416" s="1">
        <v>116</v>
      </c>
      <c r="R416" s="1">
        <v>19</v>
      </c>
      <c r="S416" s="1">
        <v>12</v>
      </c>
      <c r="T416" s="1">
        <v>7</v>
      </c>
      <c r="Y416" s="1" t="s">
        <v>44</v>
      </c>
      <c r="Z416" s="1" t="s">
        <v>44</v>
      </c>
      <c r="AA416" s="1">
        <v>2</v>
      </c>
      <c r="AB416" s="1">
        <v>5</v>
      </c>
      <c r="AC416" s="1">
        <v>7</v>
      </c>
      <c r="AD416" s="1">
        <v>8</v>
      </c>
      <c r="AE416" s="1">
        <v>9</v>
      </c>
      <c r="AF416" s="1" t="s">
        <v>45</v>
      </c>
      <c r="AG416" s="1" t="s">
        <v>46</v>
      </c>
      <c r="AH416" s="1" t="s">
        <v>46</v>
      </c>
      <c r="AI416" s="1" t="s">
        <v>46</v>
      </c>
      <c r="AJ416" s="1" t="s">
        <v>46</v>
      </c>
      <c r="AK416" s="1" t="s">
        <v>46</v>
      </c>
      <c r="AL416" s="1" t="s">
        <v>46</v>
      </c>
      <c r="AM416" s="1">
        <v>6</v>
      </c>
      <c r="AN416" s="1">
        <v>41.4</v>
      </c>
      <c r="AR416" s="1">
        <v>19.3</v>
      </c>
    </row>
    <row r="417" spans="1:44" x14ac:dyDescent="0.25">
      <c r="A417" s="1">
        <v>240</v>
      </c>
      <c r="B417" s="1" t="s">
        <v>47</v>
      </c>
      <c r="C417" s="2">
        <v>35605</v>
      </c>
      <c r="D417" s="2">
        <v>41000</v>
      </c>
      <c r="F417" s="1">
        <v>10</v>
      </c>
      <c r="G417" s="1">
        <v>55</v>
      </c>
      <c r="H417" s="5">
        <f t="shared" si="9"/>
        <v>10.916666666666666</v>
      </c>
      <c r="N417" s="1">
        <v>5</v>
      </c>
      <c r="O417" s="1">
        <v>6</v>
      </c>
      <c r="P417" s="1">
        <v>109</v>
      </c>
      <c r="R417" s="1">
        <v>47</v>
      </c>
      <c r="S417" s="1">
        <v>12</v>
      </c>
      <c r="T417" s="1">
        <v>9</v>
      </c>
      <c r="Y417" s="1" t="s">
        <v>44</v>
      </c>
      <c r="Z417" s="1" t="s">
        <v>44</v>
      </c>
      <c r="AA417" s="1">
        <v>2</v>
      </c>
      <c r="AB417" s="1">
        <v>5</v>
      </c>
      <c r="AC417" s="1">
        <v>7</v>
      </c>
      <c r="AD417" s="1">
        <v>8</v>
      </c>
      <c r="AE417" s="1">
        <v>9</v>
      </c>
      <c r="AF417" s="1" t="s">
        <v>45</v>
      </c>
      <c r="AG417" s="1" t="s">
        <v>46</v>
      </c>
      <c r="AH417" s="1" t="s">
        <v>46</v>
      </c>
      <c r="AI417" s="1" t="s">
        <v>46</v>
      </c>
      <c r="AJ417" s="1" t="s">
        <v>46</v>
      </c>
      <c r="AK417" s="1" t="s">
        <v>46</v>
      </c>
      <c r="AL417" s="1" t="s">
        <v>46</v>
      </c>
      <c r="AM417" s="1">
        <v>6</v>
      </c>
      <c r="AN417" s="1">
        <v>42.9</v>
      </c>
      <c r="AR417" s="1">
        <v>17.600000000000001</v>
      </c>
    </row>
    <row r="418" spans="1:44" x14ac:dyDescent="0.25">
      <c r="A418" s="1">
        <v>828</v>
      </c>
      <c r="B418" s="1" t="s">
        <v>47</v>
      </c>
      <c r="C418" s="2">
        <v>35542</v>
      </c>
      <c r="D418" s="2">
        <v>41000</v>
      </c>
      <c r="F418" s="1">
        <v>10</v>
      </c>
      <c r="G418" s="1">
        <v>46</v>
      </c>
      <c r="H418" s="5">
        <f t="shared" si="9"/>
        <v>10.766666666666667</v>
      </c>
      <c r="N418" s="1">
        <v>5</v>
      </c>
      <c r="O418" s="1">
        <v>7</v>
      </c>
      <c r="P418" s="1">
        <v>135</v>
      </c>
      <c r="R418" s="1">
        <v>47</v>
      </c>
      <c r="S418" s="1">
        <v>12</v>
      </c>
      <c r="T418" s="1">
        <v>11</v>
      </c>
      <c r="Y418" s="1" t="s">
        <v>44</v>
      </c>
      <c r="Z418" s="1" t="s">
        <v>44</v>
      </c>
      <c r="AA418" s="1">
        <v>2</v>
      </c>
      <c r="AB418" s="1">
        <v>5</v>
      </c>
      <c r="AC418" s="1">
        <v>7</v>
      </c>
      <c r="AD418" s="1">
        <v>8</v>
      </c>
      <c r="AE418" s="1">
        <v>9</v>
      </c>
      <c r="AF418" s="1" t="s">
        <v>45</v>
      </c>
      <c r="AG418" s="1" t="s">
        <v>46</v>
      </c>
      <c r="AH418" s="1" t="s">
        <v>46</v>
      </c>
      <c r="AI418" s="1" t="s">
        <v>46</v>
      </c>
      <c r="AJ418" s="1" t="s">
        <v>46</v>
      </c>
      <c r="AK418" s="1" t="s">
        <v>46</v>
      </c>
      <c r="AL418" s="1" t="s">
        <v>46</v>
      </c>
      <c r="AM418" s="1">
        <v>6</v>
      </c>
      <c r="AN418" s="1">
        <v>40</v>
      </c>
      <c r="AR418" s="1">
        <v>21.1</v>
      </c>
    </row>
    <row r="419" spans="1:44" x14ac:dyDescent="0.25">
      <c r="A419" s="1">
        <v>206</v>
      </c>
      <c r="B419" s="1" t="s">
        <v>47</v>
      </c>
      <c r="C419" s="2">
        <v>35649</v>
      </c>
      <c r="D419" s="2">
        <v>41000</v>
      </c>
      <c r="F419" s="1">
        <v>10</v>
      </c>
      <c r="G419" s="1">
        <v>44</v>
      </c>
      <c r="H419" s="5">
        <f t="shared" si="9"/>
        <v>10.733333333333333</v>
      </c>
      <c r="N419" s="1">
        <v>5</v>
      </c>
      <c r="O419" s="1">
        <v>3</v>
      </c>
      <c r="P419" s="1">
        <v>99</v>
      </c>
      <c r="R419" s="1">
        <v>24</v>
      </c>
      <c r="S419" s="1">
        <v>12</v>
      </c>
      <c r="T419" s="1">
        <v>15</v>
      </c>
      <c r="Y419" s="1" t="s">
        <v>44</v>
      </c>
      <c r="Z419" s="1" t="s">
        <v>44</v>
      </c>
      <c r="AA419" s="1">
        <v>2</v>
      </c>
      <c r="AB419" s="1">
        <v>5</v>
      </c>
      <c r="AC419" s="1">
        <v>7</v>
      </c>
      <c r="AD419" s="1">
        <v>8</v>
      </c>
      <c r="AE419" s="1">
        <v>9</v>
      </c>
      <c r="AF419" s="1" t="s">
        <v>45</v>
      </c>
      <c r="AG419" s="1" t="s">
        <v>46</v>
      </c>
      <c r="AH419" s="1" t="s">
        <v>46</v>
      </c>
      <c r="AI419" s="1" t="s">
        <v>46</v>
      </c>
      <c r="AJ419" s="1" t="s">
        <v>46</v>
      </c>
      <c r="AK419" s="1" t="s">
        <v>46</v>
      </c>
      <c r="AL419" s="1" t="s">
        <v>46</v>
      </c>
      <c r="AM419" s="1">
        <v>6</v>
      </c>
      <c r="AN419" s="1">
        <v>43.1</v>
      </c>
      <c r="AR419" s="1">
        <v>17.5</v>
      </c>
    </row>
    <row r="420" spans="1:44" x14ac:dyDescent="0.25">
      <c r="A420" s="1">
        <v>401</v>
      </c>
      <c r="B420" s="1" t="s">
        <v>47</v>
      </c>
      <c r="C420" s="2">
        <v>35760</v>
      </c>
      <c r="D420" s="2">
        <v>41000</v>
      </c>
      <c r="F420" s="1">
        <v>10</v>
      </c>
      <c r="G420" s="1">
        <v>31</v>
      </c>
      <c r="H420" s="5">
        <f t="shared" si="9"/>
        <v>10.516666666666667</v>
      </c>
      <c r="N420" s="1">
        <v>5</v>
      </c>
      <c r="O420" s="1">
        <v>0</v>
      </c>
      <c r="P420" s="1">
        <v>113</v>
      </c>
      <c r="R420" s="1">
        <v>25</v>
      </c>
      <c r="S420" s="1">
        <v>12</v>
      </c>
      <c r="T420" s="1">
        <v>20</v>
      </c>
      <c r="Y420" s="1" t="s">
        <v>44</v>
      </c>
      <c r="Z420" s="1" t="s">
        <v>44</v>
      </c>
      <c r="AA420" s="1">
        <v>2</v>
      </c>
      <c r="AB420" s="1">
        <v>5</v>
      </c>
      <c r="AC420" s="1">
        <v>7</v>
      </c>
      <c r="AD420" s="1">
        <v>8</v>
      </c>
      <c r="AE420" s="1">
        <v>9</v>
      </c>
      <c r="AF420" s="1" t="s">
        <v>45</v>
      </c>
      <c r="AG420" s="1" t="s">
        <v>46</v>
      </c>
      <c r="AH420" s="1" t="s">
        <v>46</v>
      </c>
      <c r="AI420" s="1" t="s">
        <v>46</v>
      </c>
      <c r="AJ420" s="1" t="s">
        <v>46</v>
      </c>
      <c r="AK420" s="1" t="s">
        <v>46</v>
      </c>
      <c r="AL420" s="1" t="s">
        <v>46</v>
      </c>
      <c r="AM420" s="1">
        <v>6</v>
      </c>
      <c r="AN420" s="1">
        <v>39.6</v>
      </c>
      <c r="AR420" s="1">
        <v>22.1</v>
      </c>
    </row>
    <row r="421" spans="1:44" x14ac:dyDescent="0.25">
      <c r="A421" s="1">
        <v>535</v>
      </c>
      <c r="B421" s="1" t="s">
        <v>47</v>
      </c>
      <c r="C421" s="2">
        <v>35714</v>
      </c>
      <c r="D421" s="2">
        <v>41000</v>
      </c>
      <c r="F421" s="1">
        <v>10</v>
      </c>
      <c r="G421" s="1">
        <v>31</v>
      </c>
      <c r="H421" s="5">
        <f t="shared" si="9"/>
        <v>10.516666666666667</v>
      </c>
      <c r="N421" s="1">
        <v>5</v>
      </c>
      <c r="O421" s="1">
        <v>3</v>
      </c>
      <c r="P421" s="1">
        <v>121</v>
      </c>
      <c r="R421" s="1">
        <v>35</v>
      </c>
      <c r="S421" s="1">
        <v>12</v>
      </c>
      <c r="T421" s="1">
        <v>8</v>
      </c>
      <c r="Y421" s="1" t="s">
        <v>44</v>
      </c>
      <c r="Z421" s="1" t="s">
        <v>44</v>
      </c>
      <c r="AA421" s="1">
        <v>2</v>
      </c>
      <c r="AB421" s="1">
        <v>5</v>
      </c>
      <c r="AC421" s="1">
        <v>7</v>
      </c>
      <c r="AD421" s="1">
        <v>8</v>
      </c>
      <c r="AE421" s="1">
        <v>9</v>
      </c>
      <c r="AF421" s="1" t="s">
        <v>45</v>
      </c>
      <c r="AG421" s="1" t="s">
        <v>46</v>
      </c>
      <c r="AH421" s="1" t="s">
        <v>46</v>
      </c>
      <c r="AI421" s="1" t="s">
        <v>46</v>
      </c>
      <c r="AJ421" s="1" t="s">
        <v>46</v>
      </c>
      <c r="AK421" s="1" t="s">
        <v>46</v>
      </c>
      <c r="AL421" s="1" t="s">
        <v>46</v>
      </c>
      <c r="AM421" s="1">
        <v>6</v>
      </c>
      <c r="AN421" s="1">
        <v>40.1</v>
      </c>
      <c r="AR421" s="1">
        <v>21.4</v>
      </c>
    </row>
    <row r="422" spans="1:44" x14ac:dyDescent="0.25">
      <c r="A422" s="1">
        <v>750</v>
      </c>
      <c r="B422" s="1" t="s">
        <v>47</v>
      </c>
      <c r="C422" s="2">
        <v>35329</v>
      </c>
      <c r="D422" s="2">
        <v>41000</v>
      </c>
      <c r="F422" s="1">
        <v>10</v>
      </c>
      <c r="G422" s="1">
        <v>30</v>
      </c>
      <c r="H422" s="5">
        <f t="shared" si="9"/>
        <v>10.5</v>
      </c>
      <c r="N422" s="1">
        <v>5</v>
      </c>
      <c r="O422" s="1">
        <v>3</v>
      </c>
      <c r="P422" s="1">
        <v>119</v>
      </c>
      <c r="R422" s="1">
        <v>24</v>
      </c>
      <c r="S422" s="1">
        <v>12</v>
      </c>
      <c r="T422" s="1">
        <v>7</v>
      </c>
      <c r="Y422" s="1" t="s">
        <v>44</v>
      </c>
      <c r="Z422" s="1" t="s">
        <v>44</v>
      </c>
      <c r="AA422" s="1">
        <v>2</v>
      </c>
      <c r="AB422" s="1">
        <v>5</v>
      </c>
      <c r="AC422" s="1">
        <v>7</v>
      </c>
      <c r="AD422" s="1">
        <v>8</v>
      </c>
      <c r="AE422" s="1">
        <v>9</v>
      </c>
      <c r="AF422" s="1" t="s">
        <v>45</v>
      </c>
      <c r="AG422" s="1" t="s">
        <v>46</v>
      </c>
      <c r="AH422" s="1" t="s">
        <v>46</v>
      </c>
      <c r="AI422" s="1" t="s">
        <v>46</v>
      </c>
      <c r="AJ422" s="1" t="s">
        <v>46</v>
      </c>
      <c r="AK422" s="1" t="s">
        <v>46</v>
      </c>
      <c r="AL422" s="1" t="s">
        <v>46</v>
      </c>
      <c r="AM422" s="1">
        <v>6</v>
      </c>
      <c r="AN422" s="1">
        <v>40.4</v>
      </c>
      <c r="AR422" s="1">
        <v>21.1</v>
      </c>
    </row>
    <row r="423" spans="1:44" x14ac:dyDescent="0.25">
      <c r="A423" s="1">
        <v>670</v>
      </c>
      <c r="B423" s="1" t="s">
        <v>47</v>
      </c>
      <c r="C423" s="2">
        <v>35722</v>
      </c>
      <c r="D423" s="2">
        <v>41000</v>
      </c>
      <c r="F423" s="1">
        <v>10</v>
      </c>
      <c r="G423" s="1">
        <v>29</v>
      </c>
      <c r="H423" s="5">
        <f t="shared" si="9"/>
        <v>10.483333333333333</v>
      </c>
      <c r="N423" s="1">
        <v>5</v>
      </c>
      <c r="O423" s="1">
        <v>5</v>
      </c>
      <c r="P423" s="1">
        <v>122</v>
      </c>
      <c r="R423" s="1">
        <v>40</v>
      </c>
      <c r="S423" s="1">
        <v>11</v>
      </c>
      <c r="T423" s="1">
        <v>15</v>
      </c>
      <c r="Y423" s="1" t="s">
        <v>44</v>
      </c>
      <c r="Z423" s="1" t="s">
        <v>44</v>
      </c>
      <c r="AA423" s="1">
        <v>2</v>
      </c>
      <c r="AB423" s="1">
        <v>5</v>
      </c>
      <c r="AC423" s="1">
        <v>7</v>
      </c>
      <c r="AD423" s="1">
        <v>8</v>
      </c>
      <c r="AE423" s="1">
        <v>9</v>
      </c>
      <c r="AF423" s="1" t="s">
        <v>45</v>
      </c>
      <c r="AG423" s="1" t="s">
        <v>46</v>
      </c>
      <c r="AH423" s="1" t="s">
        <v>46</v>
      </c>
      <c r="AI423" s="1" t="s">
        <v>46</v>
      </c>
      <c r="AJ423" s="1" t="s">
        <v>46</v>
      </c>
      <c r="AK423" s="1" t="s">
        <v>46</v>
      </c>
      <c r="AL423" s="1" t="s">
        <v>46</v>
      </c>
      <c r="AM423" s="1">
        <v>6</v>
      </c>
      <c r="AN423" s="1">
        <v>41.1</v>
      </c>
      <c r="AR423" s="1">
        <v>20.3</v>
      </c>
    </row>
    <row r="424" spans="1:44" x14ac:dyDescent="0.25">
      <c r="A424" s="1">
        <v>237</v>
      </c>
      <c r="B424" s="1" t="s">
        <v>47</v>
      </c>
      <c r="C424" s="2">
        <v>35766</v>
      </c>
      <c r="D424" s="2">
        <v>41000</v>
      </c>
      <c r="F424" s="1">
        <v>10</v>
      </c>
      <c r="G424" s="1">
        <v>26</v>
      </c>
      <c r="H424" s="5">
        <f t="shared" si="9"/>
        <v>10.433333333333334</v>
      </c>
      <c r="N424" s="1">
        <v>5</v>
      </c>
      <c r="O424" s="1">
        <v>6</v>
      </c>
      <c r="P424" s="1">
        <v>111</v>
      </c>
      <c r="R424" s="1">
        <v>40</v>
      </c>
      <c r="S424" s="1">
        <v>12</v>
      </c>
      <c r="T424" s="1">
        <v>9</v>
      </c>
      <c r="Y424" s="1" t="s">
        <v>44</v>
      </c>
      <c r="Z424" s="1" t="s">
        <v>44</v>
      </c>
      <c r="AA424" s="1">
        <v>2</v>
      </c>
      <c r="AB424" s="1">
        <v>5</v>
      </c>
      <c r="AC424" s="1">
        <v>7</v>
      </c>
      <c r="AD424" s="1">
        <v>8</v>
      </c>
      <c r="AE424" s="1">
        <v>9</v>
      </c>
      <c r="AF424" s="1" t="s">
        <v>45</v>
      </c>
      <c r="AG424" s="1" t="s">
        <v>46</v>
      </c>
      <c r="AH424" s="1" t="s">
        <v>46</v>
      </c>
      <c r="AI424" s="1" t="s">
        <v>46</v>
      </c>
      <c r="AJ424" s="1" t="s">
        <v>46</v>
      </c>
      <c r="AK424" s="1" t="s">
        <v>46</v>
      </c>
      <c r="AL424" s="1" t="s">
        <v>46</v>
      </c>
      <c r="AM424" s="1">
        <v>6</v>
      </c>
      <c r="AN424" s="1">
        <v>43.2</v>
      </c>
      <c r="AR424" s="1">
        <v>17.899999999999999</v>
      </c>
    </row>
    <row r="425" spans="1:44" x14ac:dyDescent="0.25">
      <c r="A425" s="1">
        <v>859</v>
      </c>
      <c r="B425" s="1" t="s">
        <v>47</v>
      </c>
      <c r="C425" s="2">
        <v>35426</v>
      </c>
      <c r="D425" s="2">
        <v>41000</v>
      </c>
      <c r="F425" s="1">
        <v>10</v>
      </c>
      <c r="G425" s="1">
        <v>25</v>
      </c>
      <c r="H425" s="5">
        <f t="shared" si="9"/>
        <v>10.416666666666666</v>
      </c>
      <c r="N425" s="1">
        <v>5</v>
      </c>
      <c r="O425" s="1">
        <v>0</v>
      </c>
      <c r="P425" s="1">
        <v>111</v>
      </c>
      <c r="R425" s="1">
        <v>38</v>
      </c>
      <c r="S425" s="1">
        <v>12</v>
      </c>
      <c r="T425" s="1">
        <v>10</v>
      </c>
      <c r="Y425" s="1" t="s">
        <v>44</v>
      </c>
      <c r="Z425" s="1" t="s">
        <v>44</v>
      </c>
      <c r="AA425" s="1">
        <v>2</v>
      </c>
      <c r="AB425" s="1">
        <v>5</v>
      </c>
      <c r="AC425" s="1">
        <v>7</v>
      </c>
      <c r="AD425" s="1">
        <v>8</v>
      </c>
      <c r="AE425" s="1">
        <v>9</v>
      </c>
      <c r="AF425" s="1" t="s">
        <v>45</v>
      </c>
      <c r="AG425" s="1" t="s">
        <v>46</v>
      </c>
      <c r="AH425" s="1" t="s">
        <v>46</v>
      </c>
      <c r="AI425" s="1" t="s">
        <v>46</v>
      </c>
      <c r="AJ425" s="1" t="s">
        <v>46</v>
      </c>
      <c r="AK425" s="1" t="s">
        <v>46</v>
      </c>
      <c r="AL425" s="1" t="s">
        <v>46</v>
      </c>
      <c r="AM425" s="1">
        <v>6</v>
      </c>
      <c r="AN425" s="1">
        <v>40</v>
      </c>
      <c r="AR425" s="1">
        <v>21.7</v>
      </c>
    </row>
    <row r="426" spans="1:44" x14ac:dyDescent="0.25">
      <c r="A426" s="1">
        <v>150</v>
      </c>
      <c r="B426" s="1" t="s">
        <v>47</v>
      </c>
      <c r="C426" s="2">
        <v>35559</v>
      </c>
      <c r="D426" s="2">
        <v>41000</v>
      </c>
      <c r="F426" s="1">
        <v>10</v>
      </c>
      <c r="G426" s="1">
        <v>23</v>
      </c>
      <c r="H426" s="5">
        <f t="shared" si="9"/>
        <v>10.383333333333333</v>
      </c>
      <c r="N426" s="1">
        <v>5</v>
      </c>
      <c r="O426" s="1">
        <v>0</v>
      </c>
      <c r="P426" s="1">
        <v>99</v>
      </c>
      <c r="R426" s="1">
        <v>47</v>
      </c>
      <c r="S426" s="1">
        <v>12</v>
      </c>
      <c r="T426" s="1">
        <v>15</v>
      </c>
      <c r="Y426" s="1" t="s">
        <v>44</v>
      </c>
      <c r="Z426" s="1" t="s">
        <v>44</v>
      </c>
      <c r="AA426" s="1">
        <v>2</v>
      </c>
      <c r="AB426" s="1">
        <v>5</v>
      </c>
      <c r="AC426" s="1">
        <v>7</v>
      </c>
      <c r="AD426" s="1">
        <v>8</v>
      </c>
      <c r="AE426" s="1">
        <v>9</v>
      </c>
      <c r="AF426" s="1" t="s">
        <v>45</v>
      </c>
      <c r="AG426" s="1" t="s">
        <v>46</v>
      </c>
      <c r="AH426" s="1" t="s">
        <v>46</v>
      </c>
      <c r="AI426" s="1" t="s">
        <v>46</v>
      </c>
      <c r="AJ426" s="1" t="s">
        <v>46</v>
      </c>
      <c r="AK426" s="1" t="s">
        <v>46</v>
      </c>
      <c r="AL426" s="1" t="s">
        <v>46</v>
      </c>
      <c r="AM426" s="1">
        <v>6</v>
      </c>
      <c r="AN426" s="1">
        <v>42</v>
      </c>
      <c r="AR426" s="1">
        <v>19.3</v>
      </c>
    </row>
    <row r="427" spans="1:44" x14ac:dyDescent="0.25">
      <c r="A427" s="1">
        <v>315</v>
      </c>
      <c r="B427" s="1" t="s">
        <v>47</v>
      </c>
      <c r="C427" s="2">
        <v>35538</v>
      </c>
      <c r="D427" s="2">
        <v>41000</v>
      </c>
      <c r="F427" s="1">
        <v>10</v>
      </c>
      <c r="G427" s="1">
        <v>23</v>
      </c>
      <c r="H427" s="5">
        <f t="shared" si="9"/>
        <v>10.383333333333333</v>
      </c>
      <c r="N427" s="1">
        <v>5</v>
      </c>
      <c r="O427" s="1">
        <v>1</v>
      </c>
      <c r="P427" s="1">
        <v>103</v>
      </c>
      <c r="R427" s="1">
        <v>20</v>
      </c>
      <c r="S427" s="1">
        <v>12</v>
      </c>
      <c r="T427" s="1">
        <v>13</v>
      </c>
      <c r="U427" s="1">
        <v>4</v>
      </c>
      <c r="W427" s="1">
        <v>12</v>
      </c>
      <c r="X427" s="1">
        <v>12</v>
      </c>
      <c r="Y427" s="1" t="s">
        <v>44</v>
      </c>
      <c r="Z427" s="1" t="s">
        <v>44</v>
      </c>
      <c r="AA427" s="1">
        <v>2</v>
      </c>
      <c r="AB427" s="1">
        <v>5</v>
      </c>
      <c r="AC427" s="1">
        <v>7</v>
      </c>
      <c r="AD427" s="1">
        <v>8</v>
      </c>
      <c r="AE427" s="1">
        <v>9</v>
      </c>
      <c r="AF427" s="1" t="s">
        <v>48</v>
      </c>
      <c r="AG427" s="1" t="s">
        <v>46</v>
      </c>
      <c r="AH427" s="1" t="s">
        <v>46</v>
      </c>
      <c r="AI427" s="1" t="s">
        <v>46</v>
      </c>
      <c r="AJ427" s="1" t="s">
        <v>46</v>
      </c>
      <c r="AK427" s="1" t="s">
        <v>46</v>
      </c>
      <c r="AL427" s="1" t="s">
        <v>46</v>
      </c>
      <c r="AM427" s="1">
        <v>6</v>
      </c>
      <c r="AN427" s="1">
        <v>41.9</v>
      </c>
      <c r="AR427" s="1">
        <v>19.5</v>
      </c>
    </row>
    <row r="428" spans="1:44" x14ac:dyDescent="0.25">
      <c r="A428" s="1">
        <v>461</v>
      </c>
      <c r="B428" s="1" t="s">
        <v>47</v>
      </c>
      <c r="C428" s="2">
        <v>35605</v>
      </c>
      <c r="D428" s="2">
        <v>41000</v>
      </c>
      <c r="F428" s="1">
        <v>10</v>
      </c>
      <c r="G428" s="1">
        <v>23</v>
      </c>
      <c r="H428" s="5">
        <f t="shared" si="9"/>
        <v>10.383333333333333</v>
      </c>
      <c r="N428" s="1">
        <v>5</v>
      </c>
      <c r="O428" s="1">
        <v>6</v>
      </c>
      <c r="P428" s="1">
        <v>120</v>
      </c>
      <c r="R428" s="1">
        <v>20</v>
      </c>
      <c r="S428" s="1">
        <v>12</v>
      </c>
      <c r="T428" s="1">
        <v>15</v>
      </c>
      <c r="U428" s="1">
        <v>1</v>
      </c>
      <c r="W428" s="1">
        <v>11</v>
      </c>
      <c r="X428" s="1">
        <v>10</v>
      </c>
      <c r="Y428" s="1" t="s">
        <v>44</v>
      </c>
      <c r="Z428" s="1" t="s">
        <v>44</v>
      </c>
      <c r="AA428" s="1">
        <v>2</v>
      </c>
      <c r="AB428" s="1">
        <v>5</v>
      </c>
      <c r="AC428" s="1">
        <v>7</v>
      </c>
      <c r="AD428" s="1">
        <v>8</v>
      </c>
      <c r="AE428" s="1">
        <v>9</v>
      </c>
      <c r="AF428" s="1" t="s">
        <v>48</v>
      </c>
      <c r="AG428" s="1" t="s">
        <v>46</v>
      </c>
      <c r="AH428" s="1" t="s">
        <v>46</v>
      </c>
      <c r="AI428" s="1" t="s">
        <v>46</v>
      </c>
      <c r="AJ428" s="1" t="s">
        <v>46</v>
      </c>
      <c r="AK428" s="1" t="s">
        <v>46</v>
      </c>
      <c r="AL428" s="1" t="s">
        <v>46</v>
      </c>
      <c r="AM428" s="1">
        <v>6</v>
      </c>
      <c r="AN428" s="1">
        <v>42</v>
      </c>
      <c r="AR428" s="1">
        <v>19.399999999999999</v>
      </c>
    </row>
    <row r="429" spans="1:44" x14ac:dyDescent="0.25">
      <c r="A429" s="1">
        <v>177</v>
      </c>
      <c r="B429" s="1" t="s">
        <v>47</v>
      </c>
      <c r="C429" s="2">
        <v>35649</v>
      </c>
      <c r="D429" s="2">
        <v>41000</v>
      </c>
      <c r="F429" s="1">
        <v>10</v>
      </c>
      <c r="G429" s="1">
        <v>20</v>
      </c>
      <c r="H429" s="5">
        <f t="shared" si="9"/>
        <v>10.333333333333334</v>
      </c>
      <c r="N429" s="1">
        <v>5</v>
      </c>
      <c r="O429" s="1">
        <v>7</v>
      </c>
      <c r="P429" s="1">
        <v>118</v>
      </c>
      <c r="R429" s="1">
        <v>47</v>
      </c>
      <c r="S429" s="1">
        <v>12</v>
      </c>
      <c r="T429" s="1">
        <v>9</v>
      </c>
      <c r="Y429" s="1" t="s">
        <v>44</v>
      </c>
      <c r="Z429" s="1" t="s">
        <v>44</v>
      </c>
      <c r="AA429" s="1">
        <v>2</v>
      </c>
      <c r="AB429" s="1">
        <v>5</v>
      </c>
      <c r="AC429" s="1">
        <v>7</v>
      </c>
      <c r="AD429" s="1">
        <v>8</v>
      </c>
      <c r="AE429" s="1">
        <v>9</v>
      </c>
      <c r="AF429" s="1" t="s">
        <v>45</v>
      </c>
      <c r="AG429" s="1" t="s">
        <v>46</v>
      </c>
      <c r="AH429" s="1" t="s">
        <v>46</v>
      </c>
      <c r="AI429" s="1" t="s">
        <v>46</v>
      </c>
      <c r="AJ429" s="1" t="s">
        <v>46</v>
      </c>
      <c r="AK429" s="1" t="s">
        <v>46</v>
      </c>
      <c r="AL429" s="1" t="s">
        <v>46</v>
      </c>
      <c r="AM429" s="1">
        <v>6</v>
      </c>
      <c r="AN429" s="1">
        <v>42.8</v>
      </c>
      <c r="AR429" s="1">
        <v>18.5</v>
      </c>
    </row>
    <row r="430" spans="1:44" x14ac:dyDescent="0.25">
      <c r="A430" s="1">
        <v>255</v>
      </c>
      <c r="B430" s="1" t="s">
        <v>47</v>
      </c>
      <c r="C430" s="2">
        <v>35476</v>
      </c>
      <c r="D430" s="2">
        <v>41000</v>
      </c>
      <c r="F430" s="1">
        <v>10</v>
      </c>
      <c r="G430" s="1">
        <v>16</v>
      </c>
      <c r="H430" s="5">
        <f t="shared" si="9"/>
        <v>10.266666666666667</v>
      </c>
      <c r="N430" s="1">
        <v>5</v>
      </c>
      <c r="O430" s="1">
        <v>3</v>
      </c>
      <c r="P430" s="1">
        <v>122</v>
      </c>
      <c r="R430" s="1">
        <v>35</v>
      </c>
      <c r="S430" s="1">
        <v>12</v>
      </c>
      <c r="T430" s="1">
        <v>8</v>
      </c>
      <c r="Y430" s="1" t="s">
        <v>44</v>
      </c>
      <c r="Z430" s="1" t="s">
        <v>44</v>
      </c>
      <c r="AA430" s="1">
        <v>2</v>
      </c>
      <c r="AB430" s="1">
        <v>5</v>
      </c>
      <c r="AC430" s="1">
        <v>7</v>
      </c>
      <c r="AD430" s="1">
        <v>8</v>
      </c>
      <c r="AE430" s="1">
        <v>9</v>
      </c>
      <c r="AF430" s="1" t="s">
        <v>45</v>
      </c>
      <c r="AG430" s="1" t="s">
        <v>46</v>
      </c>
      <c r="AH430" s="1" t="s">
        <v>46</v>
      </c>
      <c r="AI430" s="1" t="s">
        <v>46</v>
      </c>
      <c r="AJ430" s="1" t="s">
        <v>46</v>
      </c>
      <c r="AK430" s="1" t="s">
        <v>46</v>
      </c>
      <c r="AL430" s="1" t="s">
        <v>46</v>
      </c>
      <c r="AM430" s="1">
        <v>6</v>
      </c>
      <c r="AN430" s="1">
        <v>40.299999999999997</v>
      </c>
      <c r="AR430" s="1">
        <v>21.6</v>
      </c>
    </row>
    <row r="431" spans="1:44" x14ac:dyDescent="0.25">
      <c r="A431" s="1">
        <v>567</v>
      </c>
      <c r="B431" s="1" t="s">
        <v>47</v>
      </c>
      <c r="C431" s="2">
        <v>35545</v>
      </c>
      <c r="D431" s="2">
        <v>41000</v>
      </c>
      <c r="F431" s="1">
        <v>10</v>
      </c>
      <c r="G431" s="1">
        <v>15</v>
      </c>
      <c r="H431" s="5">
        <f t="shared" si="9"/>
        <v>10.25</v>
      </c>
      <c r="N431" s="1">
        <v>5</v>
      </c>
      <c r="O431" s="1">
        <v>5</v>
      </c>
      <c r="P431" s="1">
        <v>126</v>
      </c>
      <c r="R431" s="1">
        <v>32</v>
      </c>
      <c r="S431" s="1">
        <v>12</v>
      </c>
      <c r="T431" s="1">
        <v>16</v>
      </c>
      <c r="Y431" s="1" t="s">
        <v>44</v>
      </c>
      <c r="Z431" s="1" t="s">
        <v>44</v>
      </c>
      <c r="AA431" s="1">
        <v>2</v>
      </c>
      <c r="AB431" s="1">
        <v>5</v>
      </c>
      <c r="AC431" s="1">
        <v>7</v>
      </c>
      <c r="AD431" s="1">
        <v>8</v>
      </c>
      <c r="AE431" s="1">
        <v>9</v>
      </c>
      <c r="AF431" s="1" t="s">
        <v>45</v>
      </c>
      <c r="AG431" s="1" t="s">
        <v>46</v>
      </c>
      <c r="AH431" s="1" t="s">
        <v>46</v>
      </c>
      <c r="AI431" s="1" t="s">
        <v>46</v>
      </c>
      <c r="AJ431" s="1" t="s">
        <v>46</v>
      </c>
      <c r="AK431" s="1" t="s">
        <v>46</v>
      </c>
      <c r="AL431" s="1" t="s">
        <v>46</v>
      </c>
      <c r="AM431" s="1">
        <v>6</v>
      </c>
      <c r="AN431" s="1">
        <v>40.799999999999997</v>
      </c>
      <c r="AR431" s="1">
        <v>21</v>
      </c>
    </row>
    <row r="432" spans="1:44" x14ac:dyDescent="0.25">
      <c r="A432" s="1">
        <v>327</v>
      </c>
      <c r="B432" s="1" t="s">
        <v>47</v>
      </c>
      <c r="C432" s="2">
        <v>35648</v>
      </c>
      <c r="D432" s="2">
        <v>41000</v>
      </c>
      <c r="F432" s="1">
        <v>10</v>
      </c>
      <c r="G432" s="1">
        <v>14</v>
      </c>
      <c r="H432" s="5">
        <f t="shared" si="9"/>
        <v>10.233333333333333</v>
      </c>
      <c r="N432" s="1">
        <v>4</v>
      </c>
      <c r="O432" s="1">
        <v>11</v>
      </c>
      <c r="P432" s="1">
        <v>99</v>
      </c>
      <c r="R432" s="1">
        <v>20</v>
      </c>
      <c r="S432" s="1">
        <v>12</v>
      </c>
      <c r="T432" s="1">
        <v>14</v>
      </c>
      <c r="Y432" s="1" t="s">
        <v>44</v>
      </c>
      <c r="Z432" s="1" t="s">
        <v>44</v>
      </c>
      <c r="AA432" s="1">
        <v>2</v>
      </c>
      <c r="AB432" s="1">
        <v>5</v>
      </c>
      <c r="AC432" s="1">
        <v>7</v>
      </c>
      <c r="AD432" s="1">
        <v>8</v>
      </c>
      <c r="AE432" s="1">
        <v>9</v>
      </c>
      <c r="AF432" s="1" t="s">
        <v>45</v>
      </c>
      <c r="AG432" s="1" t="s">
        <v>46</v>
      </c>
      <c r="AH432" s="1" t="s">
        <v>46</v>
      </c>
      <c r="AI432" s="1" t="s">
        <v>46</v>
      </c>
      <c r="AJ432" s="1" t="s">
        <v>46</v>
      </c>
      <c r="AK432" s="1" t="s">
        <v>46</v>
      </c>
      <c r="AL432" s="1" t="s">
        <v>46</v>
      </c>
      <c r="AM432" s="1">
        <v>6</v>
      </c>
      <c r="AN432" s="1">
        <v>41.7</v>
      </c>
      <c r="AR432" s="1">
        <v>20</v>
      </c>
    </row>
    <row r="433" spans="1:44" x14ac:dyDescent="0.25">
      <c r="A433" s="1">
        <v>706</v>
      </c>
      <c r="B433" s="1" t="s">
        <v>47</v>
      </c>
      <c r="C433" s="2">
        <v>35637</v>
      </c>
      <c r="D433" s="2">
        <v>41000</v>
      </c>
      <c r="F433" s="1">
        <v>10</v>
      </c>
      <c r="G433" s="1">
        <v>14</v>
      </c>
      <c r="H433" s="5">
        <f t="shared" si="9"/>
        <v>10.233333333333333</v>
      </c>
      <c r="N433" s="1">
        <v>5</v>
      </c>
      <c r="O433" s="1">
        <v>4</v>
      </c>
      <c r="P433" s="1">
        <v>91</v>
      </c>
      <c r="R433" s="1">
        <v>31</v>
      </c>
      <c r="S433" s="1">
        <v>11</v>
      </c>
      <c r="T433" s="1">
        <v>11</v>
      </c>
      <c r="Y433" s="1" t="s">
        <v>44</v>
      </c>
      <c r="Z433" s="1" t="s">
        <v>44</v>
      </c>
      <c r="AA433" s="1">
        <v>2</v>
      </c>
      <c r="AB433" s="1">
        <v>5</v>
      </c>
      <c r="AC433" s="1">
        <v>7</v>
      </c>
      <c r="AD433" s="1">
        <v>8</v>
      </c>
      <c r="AE433" s="1">
        <v>9</v>
      </c>
      <c r="AF433" s="1" t="s">
        <v>45</v>
      </c>
      <c r="AG433" s="1" t="s">
        <v>46</v>
      </c>
      <c r="AH433" s="1" t="s">
        <v>46</v>
      </c>
      <c r="AI433" s="1" t="s">
        <v>46</v>
      </c>
      <c r="AJ433" s="1" t="s">
        <v>46</v>
      </c>
      <c r="AK433" s="1" t="s">
        <v>46</v>
      </c>
      <c r="AL433" s="1" t="s">
        <v>46</v>
      </c>
      <c r="AM433" s="1">
        <v>6</v>
      </c>
      <c r="AN433" s="1">
        <v>45.4</v>
      </c>
      <c r="AR433" s="1">
        <v>15.6</v>
      </c>
    </row>
    <row r="434" spans="1:44" x14ac:dyDescent="0.25">
      <c r="A434" s="1">
        <v>29</v>
      </c>
      <c r="B434" s="1" t="s">
        <v>47</v>
      </c>
      <c r="C434" s="2">
        <v>35607</v>
      </c>
      <c r="D434" s="2">
        <v>41000</v>
      </c>
      <c r="F434" s="1">
        <v>10</v>
      </c>
      <c r="G434" s="1">
        <v>7</v>
      </c>
      <c r="H434" s="5">
        <f t="shared" si="9"/>
        <v>10.116666666666667</v>
      </c>
      <c r="N434" s="1">
        <v>4</v>
      </c>
      <c r="O434" s="1">
        <v>9</v>
      </c>
      <c r="P434" s="1">
        <v>82</v>
      </c>
      <c r="R434" s="1">
        <v>47</v>
      </c>
      <c r="S434" s="1">
        <v>12</v>
      </c>
      <c r="T434" s="1">
        <v>18</v>
      </c>
      <c r="Y434" s="1" t="s">
        <v>44</v>
      </c>
      <c r="Z434" s="1" t="s">
        <v>44</v>
      </c>
      <c r="AA434" s="1">
        <v>2</v>
      </c>
      <c r="AB434" s="1">
        <v>5</v>
      </c>
      <c r="AC434" s="1">
        <v>7</v>
      </c>
      <c r="AD434" s="1">
        <v>8</v>
      </c>
      <c r="AE434" s="1">
        <v>9</v>
      </c>
      <c r="AF434" s="1" t="s">
        <v>45</v>
      </c>
      <c r="AG434" s="1" t="s">
        <v>46</v>
      </c>
      <c r="AH434" s="1" t="s">
        <v>46</v>
      </c>
      <c r="AI434" s="1" t="s">
        <v>46</v>
      </c>
      <c r="AJ434" s="1" t="s">
        <v>46</v>
      </c>
      <c r="AK434" s="1" t="s">
        <v>46</v>
      </c>
      <c r="AL434" s="1" t="s">
        <v>46</v>
      </c>
      <c r="AM434" s="1">
        <v>6</v>
      </c>
      <c r="AN434" s="1">
        <v>43.8</v>
      </c>
      <c r="AR434" s="1">
        <v>17.7</v>
      </c>
    </row>
    <row r="435" spans="1:44" x14ac:dyDescent="0.25">
      <c r="A435" s="1">
        <v>450</v>
      </c>
      <c r="B435" s="1" t="s">
        <v>47</v>
      </c>
      <c r="C435" s="2">
        <v>35419</v>
      </c>
      <c r="D435" s="2">
        <v>41000</v>
      </c>
      <c r="F435" s="1">
        <v>10</v>
      </c>
      <c r="G435" s="1">
        <v>7</v>
      </c>
      <c r="H435" s="5">
        <f t="shared" si="9"/>
        <v>10.116666666666667</v>
      </c>
      <c r="N435" s="1">
        <v>5</v>
      </c>
      <c r="O435" s="1">
        <v>4</v>
      </c>
      <c r="P435" s="1">
        <v>88</v>
      </c>
      <c r="R435" s="1">
        <v>37</v>
      </c>
      <c r="S435" s="1">
        <v>12</v>
      </c>
      <c r="T435" s="1">
        <v>7</v>
      </c>
      <c r="Y435" s="1" t="s">
        <v>44</v>
      </c>
      <c r="Z435" s="1" t="s">
        <v>44</v>
      </c>
      <c r="AA435" s="1">
        <v>2</v>
      </c>
      <c r="AB435" s="1">
        <v>5</v>
      </c>
      <c r="AC435" s="1">
        <v>7</v>
      </c>
      <c r="AD435" s="1">
        <v>8</v>
      </c>
      <c r="AE435" s="1">
        <v>9</v>
      </c>
      <c r="AF435" s="1" t="s">
        <v>45</v>
      </c>
      <c r="AG435" s="1" t="s">
        <v>46</v>
      </c>
      <c r="AH435" s="1" t="s">
        <v>46</v>
      </c>
      <c r="AI435" s="1" t="s">
        <v>46</v>
      </c>
      <c r="AJ435" s="1" t="s">
        <v>46</v>
      </c>
      <c r="AK435" s="1" t="s">
        <v>46</v>
      </c>
      <c r="AL435" s="1" t="s">
        <v>46</v>
      </c>
      <c r="AM435" s="1">
        <v>6</v>
      </c>
      <c r="AN435" s="1">
        <v>46</v>
      </c>
      <c r="AR435" s="1">
        <v>15.1</v>
      </c>
    </row>
    <row r="436" spans="1:44" x14ac:dyDescent="0.25">
      <c r="A436" s="1">
        <v>314</v>
      </c>
      <c r="B436" s="1" t="s">
        <v>47</v>
      </c>
      <c r="C436" s="2">
        <v>35518</v>
      </c>
      <c r="D436" s="2">
        <v>41000</v>
      </c>
      <c r="F436" s="1">
        <v>10</v>
      </c>
      <c r="G436" s="1">
        <v>6</v>
      </c>
      <c r="H436" s="5">
        <f t="shared" si="9"/>
        <v>10.1</v>
      </c>
      <c r="N436" s="1">
        <v>5</v>
      </c>
      <c r="O436" s="1">
        <v>2</v>
      </c>
      <c r="P436" s="1">
        <v>103</v>
      </c>
      <c r="R436" s="1">
        <v>40</v>
      </c>
      <c r="S436" s="1">
        <v>12</v>
      </c>
      <c r="T436" s="1">
        <v>9</v>
      </c>
      <c r="Y436" s="1" t="s">
        <v>44</v>
      </c>
      <c r="Z436" s="1" t="s">
        <v>44</v>
      </c>
      <c r="AA436" s="1">
        <v>2</v>
      </c>
      <c r="AB436" s="1">
        <v>5</v>
      </c>
      <c r="AC436" s="1">
        <v>7</v>
      </c>
      <c r="AD436" s="1">
        <v>8</v>
      </c>
      <c r="AE436" s="1">
        <v>9</v>
      </c>
      <c r="AF436" s="1" t="s">
        <v>45</v>
      </c>
      <c r="AG436" s="1" t="s">
        <v>46</v>
      </c>
      <c r="AH436" s="1" t="s">
        <v>46</v>
      </c>
      <c r="AI436" s="1" t="s">
        <v>46</v>
      </c>
      <c r="AJ436" s="1" t="s">
        <v>46</v>
      </c>
      <c r="AK436" s="1" t="s">
        <v>46</v>
      </c>
      <c r="AL436" s="1" t="s">
        <v>46</v>
      </c>
      <c r="AM436" s="1">
        <v>6</v>
      </c>
      <c r="AN436" s="1">
        <v>42.9</v>
      </c>
      <c r="AR436" s="1">
        <v>18.8</v>
      </c>
    </row>
    <row r="437" spans="1:44" x14ac:dyDescent="0.25">
      <c r="A437" s="1">
        <v>199</v>
      </c>
      <c r="B437" s="1" t="s">
        <v>47</v>
      </c>
      <c r="C437" s="2">
        <v>35551</v>
      </c>
      <c r="D437" s="2">
        <v>41000</v>
      </c>
      <c r="F437" s="1">
        <v>10</v>
      </c>
      <c r="G437" s="1">
        <v>5</v>
      </c>
      <c r="H437" s="5">
        <f t="shared" si="9"/>
        <v>10.083333333333334</v>
      </c>
      <c r="N437" s="1">
        <v>5</v>
      </c>
      <c r="O437" s="1">
        <v>7</v>
      </c>
      <c r="P437" s="1">
        <v>124</v>
      </c>
      <c r="R437" s="1">
        <v>47</v>
      </c>
      <c r="S437" s="1">
        <v>12</v>
      </c>
      <c r="T437" s="1">
        <v>14</v>
      </c>
      <c r="Y437" s="1" t="s">
        <v>44</v>
      </c>
      <c r="Z437" s="1" t="s">
        <v>44</v>
      </c>
      <c r="AA437" s="1">
        <v>2</v>
      </c>
      <c r="AB437" s="1">
        <v>5</v>
      </c>
      <c r="AC437" s="1">
        <v>7</v>
      </c>
      <c r="AD437" s="1">
        <v>8</v>
      </c>
      <c r="AE437" s="1">
        <v>9</v>
      </c>
      <c r="AF437" s="1" t="s">
        <v>45</v>
      </c>
      <c r="AG437" s="1" t="s">
        <v>46</v>
      </c>
      <c r="AH437" s="1" t="s">
        <v>46</v>
      </c>
      <c r="AI437" s="1" t="s">
        <v>46</v>
      </c>
      <c r="AJ437" s="1" t="s">
        <v>46</v>
      </c>
      <c r="AK437" s="1" t="s">
        <v>46</v>
      </c>
      <c r="AL437" s="1" t="s">
        <v>46</v>
      </c>
      <c r="AM437" s="1">
        <v>6</v>
      </c>
      <c r="AN437" s="1">
        <v>42.4</v>
      </c>
      <c r="AR437" s="1">
        <v>19.399999999999999</v>
      </c>
    </row>
    <row r="438" spans="1:44" x14ac:dyDescent="0.25">
      <c r="A438" s="1">
        <v>293</v>
      </c>
      <c r="B438" s="1" t="s">
        <v>47</v>
      </c>
      <c r="C438" s="2">
        <v>35473</v>
      </c>
      <c r="D438" s="2">
        <v>41000</v>
      </c>
      <c r="F438" s="1">
        <v>10</v>
      </c>
      <c r="G438" s="1">
        <v>5</v>
      </c>
      <c r="H438" s="5">
        <f t="shared" si="9"/>
        <v>10.083333333333334</v>
      </c>
      <c r="N438" s="1">
        <v>5</v>
      </c>
      <c r="O438" s="1">
        <v>0</v>
      </c>
      <c r="P438" s="1">
        <v>105</v>
      </c>
      <c r="R438" s="1">
        <v>24</v>
      </c>
      <c r="S438" s="1">
        <v>11</v>
      </c>
      <c r="T438" s="1">
        <v>15</v>
      </c>
      <c r="U438" s="1">
        <v>3</v>
      </c>
      <c r="W438" s="1">
        <v>9</v>
      </c>
      <c r="X438" s="1">
        <v>9</v>
      </c>
      <c r="Y438" s="1" t="s">
        <v>44</v>
      </c>
      <c r="Z438" s="1" t="s">
        <v>44</v>
      </c>
      <c r="AA438" s="1">
        <v>2</v>
      </c>
      <c r="AB438" s="1">
        <v>5</v>
      </c>
      <c r="AC438" s="1">
        <v>7</v>
      </c>
      <c r="AD438" s="1">
        <v>8</v>
      </c>
      <c r="AE438" s="1">
        <v>9</v>
      </c>
      <c r="AF438" s="1" t="s">
        <v>45</v>
      </c>
      <c r="AG438" s="1" t="s">
        <v>46</v>
      </c>
      <c r="AH438" s="1" t="s">
        <v>46</v>
      </c>
      <c r="AI438" s="1" t="s">
        <v>46</v>
      </c>
      <c r="AJ438" s="1" t="s">
        <v>46</v>
      </c>
      <c r="AK438" s="1" t="s">
        <v>46</v>
      </c>
      <c r="AL438" s="1" t="s">
        <v>46</v>
      </c>
      <c r="AM438" s="1">
        <v>6</v>
      </c>
      <c r="AN438" s="1">
        <v>41.5</v>
      </c>
      <c r="AR438" s="1">
        <v>20.5</v>
      </c>
    </row>
    <row r="439" spans="1:44" x14ac:dyDescent="0.25">
      <c r="A439" s="1">
        <v>116</v>
      </c>
      <c r="B439" s="1" t="s">
        <v>47</v>
      </c>
      <c r="C439" s="2">
        <v>35534</v>
      </c>
      <c r="D439" s="2">
        <v>41000</v>
      </c>
      <c r="F439" s="1">
        <v>10</v>
      </c>
      <c r="G439" s="1">
        <v>4</v>
      </c>
      <c r="H439" s="5">
        <f t="shared" si="9"/>
        <v>10.066666666666666</v>
      </c>
      <c r="N439" s="1">
        <v>5</v>
      </c>
      <c r="O439" s="1">
        <v>2</v>
      </c>
      <c r="P439" s="1">
        <v>116</v>
      </c>
      <c r="R439" s="1">
        <v>47</v>
      </c>
      <c r="S439" s="1">
        <v>12</v>
      </c>
      <c r="T439" s="1">
        <v>19</v>
      </c>
      <c r="Y439" s="1" t="s">
        <v>44</v>
      </c>
      <c r="Z439" s="1" t="s">
        <v>44</v>
      </c>
      <c r="AA439" s="1">
        <v>2</v>
      </c>
      <c r="AB439" s="1">
        <v>5</v>
      </c>
      <c r="AC439" s="1">
        <v>7</v>
      </c>
      <c r="AD439" s="1">
        <v>8</v>
      </c>
      <c r="AE439" s="1">
        <v>9</v>
      </c>
      <c r="AF439" s="1" t="s">
        <v>45</v>
      </c>
      <c r="AG439" s="1" t="s">
        <v>46</v>
      </c>
      <c r="AH439" s="1" t="s">
        <v>46</v>
      </c>
      <c r="AI439" s="1" t="s">
        <v>46</v>
      </c>
      <c r="AJ439" s="1" t="s">
        <v>46</v>
      </c>
      <c r="AK439" s="1" t="s">
        <v>46</v>
      </c>
      <c r="AL439" s="1" t="s">
        <v>46</v>
      </c>
      <c r="AM439" s="1">
        <v>6</v>
      </c>
      <c r="AN439" s="1">
        <v>40.9</v>
      </c>
      <c r="AR439" s="1">
        <v>21.2</v>
      </c>
    </row>
    <row r="440" spans="1:44" x14ac:dyDescent="0.25">
      <c r="A440" s="1">
        <v>473</v>
      </c>
      <c r="B440" s="1" t="s">
        <v>47</v>
      </c>
      <c r="C440" s="2">
        <v>35452</v>
      </c>
      <c r="D440" s="2">
        <v>41000</v>
      </c>
      <c r="F440" s="1">
        <v>10</v>
      </c>
      <c r="G440" s="1">
        <v>4</v>
      </c>
      <c r="H440" s="5">
        <f t="shared" si="9"/>
        <v>10.066666666666666</v>
      </c>
      <c r="N440" s="1">
        <v>5</v>
      </c>
      <c r="O440" s="1">
        <v>2</v>
      </c>
      <c r="P440" s="1">
        <v>121</v>
      </c>
      <c r="R440" s="1">
        <v>22</v>
      </c>
      <c r="S440" s="1">
        <v>12</v>
      </c>
      <c r="T440" s="1">
        <v>13</v>
      </c>
      <c r="W440" s="1">
        <v>12</v>
      </c>
      <c r="X440" s="1">
        <v>12</v>
      </c>
      <c r="Y440" s="1" t="s">
        <v>44</v>
      </c>
      <c r="Z440" s="1" t="s">
        <v>44</v>
      </c>
      <c r="AA440" s="1">
        <v>2</v>
      </c>
      <c r="AB440" s="1">
        <v>5</v>
      </c>
      <c r="AC440" s="1">
        <v>7</v>
      </c>
      <c r="AD440" s="1">
        <v>8</v>
      </c>
      <c r="AE440" s="1">
        <v>9</v>
      </c>
      <c r="AF440" s="1" t="s">
        <v>48</v>
      </c>
      <c r="AG440" s="1" t="s">
        <v>46</v>
      </c>
      <c r="AH440" s="1" t="s">
        <v>46</v>
      </c>
      <c r="AI440" s="1" t="s">
        <v>46</v>
      </c>
      <c r="AJ440" s="1" t="s">
        <v>46</v>
      </c>
      <c r="AK440" s="1" t="s">
        <v>46</v>
      </c>
      <c r="AL440" s="1" t="s">
        <v>46</v>
      </c>
      <c r="AM440" s="1">
        <v>6</v>
      </c>
      <c r="AN440" s="1">
        <v>40.1</v>
      </c>
      <c r="AR440" s="1">
        <v>22.1</v>
      </c>
    </row>
    <row r="441" spans="1:44" x14ac:dyDescent="0.25">
      <c r="A441" s="1">
        <v>209</v>
      </c>
      <c r="B441" s="1" t="s">
        <v>47</v>
      </c>
      <c r="C441" s="2">
        <v>35750</v>
      </c>
      <c r="D441" s="2">
        <v>41000</v>
      </c>
      <c r="F441" s="1">
        <v>10</v>
      </c>
      <c r="G441" s="1">
        <v>3</v>
      </c>
      <c r="H441" s="5">
        <f t="shared" si="9"/>
        <v>10.050000000000001</v>
      </c>
      <c r="N441" s="1">
        <v>5</v>
      </c>
      <c r="O441" s="1">
        <v>1</v>
      </c>
      <c r="P441" s="1">
        <v>103</v>
      </c>
      <c r="R441" s="1">
        <v>47</v>
      </c>
      <c r="S441" s="1">
        <v>12</v>
      </c>
      <c r="T441" s="1">
        <v>7</v>
      </c>
      <c r="Y441" s="1" t="s">
        <v>44</v>
      </c>
      <c r="Z441" s="1" t="s">
        <v>44</v>
      </c>
      <c r="AA441" s="1">
        <v>2</v>
      </c>
      <c r="AB441" s="1">
        <v>5</v>
      </c>
      <c r="AC441" s="1">
        <v>7</v>
      </c>
      <c r="AD441" s="1">
        <v>8</v>
      </c>
      <c r="AE441" s="1">
        <v>9</v>
      </c>
      <c r="AF441" s="1" t="s">
        <v>45</v>
      </c>
      <c r="AG441" s="1" t="s">
        <v>46</v>
      </c>
      <c r="AH441" s="1" t="s">
        <v>46</v>
      </c>
      <c r="AI441" s="1" t="s">
        <v>46</v>
      </c>
      <c r="AJ441" s="1" t="s">
        <v>46</v>
      </c>
      <c r="AK441" s="1" t="s">
        <v>46</v>
      </c>
      <c r="AL441" s="1" t="s">
        <v>46</v>
      </c>
      <c r="AM441" s="1">
        <v>6</v>
      </c>
      <c r="AN441" s="1">
        <v>42.4</v>
      </c>
      <c r="AR441" s="1">
        <v>19.5</v>
      </c>
    </row>
    <row r="442" spans="1:44" x14ac:dyDescent="0.25">
      <c r="A442" s="1">
        <v>443</v>
      </c>
      <c r="B442" s="1" t="s">
        <v>47</v>
      </c>
      <c r="C442" s="2">
        <v>35512</v>
      </c>
      <c r="D442" s="2">
        <v>41000</v>
      </c>
      <c r="F442" s="1">
        <v>10</v>
      </c>
      <c r="G442" s="1">
        <v>3</v>
      </c>
      <c r="H442" s="5">
        <f t="shared" si="9"/>
        <v>10.050000000000001</v>
      </c>
      <c r="N442" s="1">
        <v>5</v>
      </c>
      <c r="O442" s="1">
        <v>2</v>
      </c>
      <c r="P442" s="1">
        <v>109</v>
      </c>
      <c r="R442" s="1">
        <v>24</v>
      </c>
      <c r="S442" s="1">
        <v>12</v>
      </c>
      <c r="T442" s="1">
        <v>16</v>
      </c>
      <c r="Y442" s="1" t="s">
        <v>44</v>
      </c>
      <c r="Z442" s="1" t="s">
        <v>44</v>
      </c>
      <c r="AA442" s="1">
        <v>2</v>
      </c>
      <c r="AB442" s="1">
        <v>5</v>
      </c>
      <c r="AC442" s="1">
        <v>7</v>
      </c>
      <c r="AD442" s="1">
        <v>8</v>
      </c>
      <c r="AE442" s="1">
        <v>9</v>
      </c>
      <c r="AF442" s="1" t="s">
        <v>45</v>
      </c>
      <c r="AG442" s="1" t="s">
        <v>46</v>
      </c>
      <c r="AH442" s="1" t="s">
        <v>46</v>
      </c>
      <c r="AI442" s="1" t="s">
        <v>46</v>
      </c>
      <c r="AJ442" s="1" t="s">
        <v>46</v>
      </c>
      <c r="AK442" s="1" t="s">
        <v>46</v>
      </c>
      <c r="AL442" s="1" t="s">
        <v>46</v>
      </c>
      <c r="AM442" s="1">
        <v>6</v>
      </c>
      <c r="AN442" s="1">
        <v>42</v>
      </c>
      <c r="AR442" s="1">
        <v>19.899999999999999</v>
      </c>
    </row>
    <row r="443" spans="1:44" x14ac:dyDescent="0.25">
      <c r="A443" s="1">
        <v>712</v>
      </c>
      <c r="B443" s="1" t="s">
        <v>47</v>
      </c>
      <c r="C443" s="2">
        <v>35600</v>
      </c>
      <c r="D443" s="2">
        <v>41000</v>
      </c>
      <c r="F443" s="1">
        <v>10</v>
      </c>
      <c r="G443" s="1">
        <v>3</v>
      </c>
      <c r="H443" s="5">
        <f t="shared" si="9"/>
        <v>10.050000000000001</v>
      </c>
      <c r="N443" s="1">
        <v>5</v>
      </c>
      <c r="O443" s="1">
        <v>8</v>
      </c>
      <c r="P443" s="1">
        <v>148</v>
      </c>
      <c r="R443" s="1">
        <v>47</v>
      </c>
      <c r="S443" s="1">
        <v>12</v>
      </c>
      <c r="T443" s="1">
        <v>15</v>
      </c>
      <c r="Y443" s="1" t="s">
        <v>44</v>
      </c>
      <c r="Z443" s="1" t="s">
        <v>44</v>
      </c>
      <c r="AA443" s="1">
        <v>2</v>
      </c>
      <c r="AB443" s="1">
        <v>5</v>
      </c>
      <c r="AC443" s="1">
        <v>7</v>
      </c>
      <c r="AD443" s="1">
        <v>8</v>
      </c>
      <c r="AE443" s="1">
        <v>9</v>
      </c>
      <c r="AF443" s="1" t="s">
        <v>45</v>
      </c>
      <c r="AG443" s="1" t="s">
        <v>46</v>
      </c>
      <c r="AH443" s="1" t="s">
        <v>46</v>
      </c>
      <c r="AI443" s="1" t="s">
        <v>46</v>
      </c>
      <c r="AJ443" s="1" t="s">
        <v>46</v>
      </c>
      <c r="AK443" s="1" t="s">
        <v>46</v>
      </c>
      <c r="AL443" s="1" t="s">
        <v>46</v>
      </c>
      <c r="AM443" s="1">
        <v>6</v>
      </c>
      <c r="AN443" s="1">
        <v>39.9</v>
      </c>
      <c r="AR443" s="1">
        <v>22.5</v>
      </c>
    </row>
    <row r="444" spans="1:44" x14ac:dyDescent="0.25">
      <c r="A444" s="1">
        <v>50</v>
      </c>
      <c r="B444" s="1" t="s">
        <v>47</v>
      </c>
      <c r="C444" s="2">
        <v>35677</v>
      </c>
      <c r="D444" s="2">
        <v>41000</v>
      </c>
      <c r="F444" s="1">
        <v>10</v>
      </c>
      <c r="G444" s="1">
        <v>2</v>
      </c>
      <c r="H444" s="5">
        <f t="shared" si="9"/>
        <v>10.033333333333333</v>
      </c>
      <c r="N444" s="1">
        <v>5</v>
      </c>
      <c r="O444" s="1">
        <v>3</v>
      </c>
      <c r="P444" s="1">
        <v>113</v>
      </c>
      <c r="R444" s="1">
        <v>29</v>
      </c>
      <c r="S444" s="1">
        <v>12</v>
      </c>
      <c r="T444" s="1">
        <v>20</v>
      </c>
      <c r="Y444" s="1" t="s">
        <v>44</v>
      </c>
      <c r="Z444" s="1" t="s">
        <v>44</v>
      </c>
      <c r="AA444" s="1">
        <v>2</v>
      </c>
      <c r="AB444" s="1">
        <v>5</v>
      </c>
      <c r="AC444" s="1">
        <v>7</v>
      </c>
      <c r="AD444" s="1">
        <v>8</v>
      </c>
      <c r="AE444" s="1">
        <v>9</v>
      </c>
      <c r="AF444" s="1" t="s">
        <v>45</v>
      </c>
      <c r="AG444" s="1" t="s">
        <v>46</v>
      </c>
      <c r="AH444" s="1" t="s">
        <v>46</v>
      </c>
      <c r="AI444" s="1" t="s">
        <v>46</v>
      </c>
      <c r="AJ444" s="1" t="s">
        <v>46</v>
      </c>
      <c r="AK444" s="1" t="s">
        <v>46</v>
      </c>
      <c r="AL444" s="1" t="s">
        <v>46</v>
      </c>
      <c r="AM444" s="1">
        <v>6</v>
      </c>
      <c r="AN444" s="1">
        <v>42</v>
      </c>
      <c r="AR444" s="1">
        <v>20</v>
      </c>
    </row>
    <row r="445" spans="1:44" x14ac:dyDescent="0.25">
      <c r="A445" s="1">
        <v>590</v>
      </c>
      <c r="B445" s="1" t="s">
        <v>47</v>
      </c>
      <c r="C445" s="2">
        <v>35532</v>
      </c>
      <c r="D445" s="2">
        <v>41000</v>
      </c>
      <c r="F445" s="1">
        <v>10</v>
      </c>
      <c r="G445" s="1">
        <v>2</v>
      </c>
      <c r="H445" s="5">
        <f t="shared" si="9"/>
        <v>10.033333333333333</v>
      </c>
      <c r="N445" s="1">
        <v>5</v>
      </c>
      <c r="O445" s="1">
        <v>4</v>
      </c>
      <c r="P445" s="1">
        <v>120</v>
      </c>
      <c r="R445" s="1">
        <v>50</v>
      </c>
      <c r="S445" s="1">
        <v>12</v>
      </c>
      <c r="T445" s="1">
        <v>9</v>
      </c>
      <c r="Y445" s="1" t="s">
        <v>44</v>
      </c>
      <c r="Z445" s="1" t="s">
        <v>44</v>
      </c>
      <c r="AA445" s="1">
        <v>2</v>
      </c>
      <c r="AB445" s="1">
        <v>5</v>
      </c>
      <c r="AC445" s="1">
        <v>7</v>
      </c>
      <c r="AD445" s="1">
        <v>8</v>
      </c>
      <c r="AE445" s="1">
        <v>9</v>
      </c>
      <c r="AF445" s="1" t="s">
        <v>45</v>
      </c>
      <c r="AG445" s="1" t="s">
        <v>46</v>
      </c>
      <c r="AH445" s="1" t="s">
        <v>46</v>
      </c>
      <c r="AI445" s="1" t="s">
        <v>46</v>
      </c>
      <c r="AJ445" s="1" t="s">
        <v>46</v>
      </c>
      <c r="AK445" s="1" t="s">
        <v>46</v>
      </c>
      <c r="AL445" s="1" t="s">
        <v>46</v>
      </c>
      <c r="AM445" s="1">
        <v>6</v>
      </c>
      <c r="AN445" s="1">
        <v>41.5</v>
      </c>
      <c r="AR445" s="1">
        <v>20.6</v>
      </c>
    </row>
    <row r="446" spans="1:44" x14ac:dyDescent="0.25">
      <c r="A446" s="1">
        <v>308</v>
      </c>
      <c r="B446" s="1" t="s">
        <v>47</v>
      </c>
      <c r="C446" s="2">
        <v>35440</v>
      </c>
      <c r="D446" s="2">
        <v>41000</v>
      </c>
      <c r="F446" s="1">
        <v>10</v>
      </c>
      <c r="G446" s="1">
        <v>0</v>
      </c>
      <c r="H446" s="5">
        <f t="shared" si="9"/>
        <v>10</v>
      </c>
      <c r="N446" s="1">
        <v>5</v>
      </c>
      <c r="O446" s="1">
        <v>1</v>
      </c>
      <c r="P446" s="1">
        <v>96</v>
      </c>
      <c r="R446" s="1">
        <v>47</v>
      </c>
      <c r="S446" s="1">
        <v>12</v>
      </c>
      <c r="T446" s="1">
        <v>8</v>
      </c>
      <c r="Y446" s="1" t="s">
        <v>44</v>
      </c>
      <c r="Z446" s="1" t="s">
        <v>44</v>
      </c>
      <c r="AA446" s="1">
        <v>2</v>
      </c>
      <c r="AB446" s="1">
        <v>5</v>
      </c>
      <c r="AC446" s="1">
        <v>7</v>
      </c>
      <c r="AD446" s="1">
        <v>8</v>
      </c>
      <c r="AE446" s="1">
        <v>9</v>
      </c>
      <c r="AF446" s="1" t="s">
        <v>45</v>
      </c>
      <c r="AG446" s="1" t="s">
        <v>46</v>
      </c>
      <c r="AH446" s="1" t="s">
        <v>46</v>
      </c>
      <c r="AI446" s="1" t="s">
        <v>46</v>
      </c>
      <c r="AJ446" s="1" t="s">
        <v>46</v>
      </c>
      <c r="AK446" s="1" t="s">
        <v>46</v>
      </c>
      <c r="AL446" s="1" t="s">
        <v>46</v>
      </c>
      <c r="AM446" s="1">
        <v>6</v>
      </c>
      <c r="AN446" s="1">
        <v>43.6</v>
      </c>
      <c r="AR446" s="1">
        <v>18.100000000000001</v>
      </c>
    </row>
    <row r="447" spans="1:44" x14ac:dyDescent="0.25">
      <c r="A447" s="1">
        <v>320</v>
      </c>
      <c r="B447" s="1" t="s">
        <v>47</v>
      </c>
      <c r="C447" s="2">
        <v>35528</v>
      </c>
      <c r="D447" s="2">
        <v>41000</v>
      </c>
      <c r="F447" s="1">
        <v>10</v>
      </c>
      <c r="G447" s="1">
        <v>0</v>
      </c>
      <c r="H447" s="5">
        <f t="shared" si="9"/>
        <v>10</v>
      </c>
      <c r="N447" s="1">
        <v>5</v>
      </c>
      <c r="O447" s="1">
        <v>2</v>
      </c>
      <c r="P447" s="1">
        <v>105</v>
      </c>
      <c r="R447" s="1">
        <v>39</v>
      </c>
      <c r="S447" s="1">
        <v>12</v>
      </c>
      <c r="T447" s="1">
        <v>22</v>
      </c>
      <c r="Y447" s="1" t="s">
        <v>44</v>
      </c>
      <c r="Z447" s="1" t="s">
        <v>44</v>
      </c>
      <c r="AA447" s="1">
        <v>2</v>
      </c>
      <c r="AB447" s="1">
        <v>5</v>
      </c>
      <c r="AC447" s="1">
        <v>7</v>
      </c>
      <c r="AD447" s="1">
        <v>8</v>
      </c>
      <c r="AE447" s="1">
        <v>9</v>
      </c>
      <c r="AF447" s="1" t="s">
        <v>45</v>
      </c>
      <c r="AG447" s="1" t="s">
        <v>46</v>
      </c>
      <c r="AH447" s="1" t="s">
        <v>46</v>
      </c>
      <c r="AI447" s="1" t="s">
        <v>46</v>
      </c>
      <c r="AJ447" s="1" t="s">
        <v>46</v>
      </c>
      <c r="AK447" s="1" t="s">
        <v>46</v>
      </c>
      <c r="AL447" s="1" t="s">
        <v>46</v>
      </c>
      <c r="AM447" s="1">
        <v>6</v>
      </c>
      <c r="AN447" s="1">
        <v>42.7</v>
      </c>
      <c r="AR447" s="1">
        <v>19.2</v>
      </c>
    </row>
    <row r="448" spans="1:44" x14ac:dyDescent="0.25">
      <c r="A448" s="1">
        <v>180</v>
      </c>
      <c r="B448" s="1" t="s">
        <v>47</v>
      </c>
      <c r="C448" s="2">
        <v>35547</v>
      </c>
      <c r="D448" s="2">
        <v>41000</v>
      </c>
      <c r="F448" s="1">
        <v>9</v>
      </c>
      <c r="G448" s="1">
        <v>58</v>
      </c>
      <c r="H448" s="5">
        <f t="shared" si="9"/>
        <v>9.9666666666666668</v>
      </c>
      <c r="N448" s="1">
        <v>5</v>
      </c>
      <c r="O448" s="1">
        <v>8</v>
      </c>
      <c r="P448" s="1">
        <v>114</v>
      </c>
      <c r="R448" s="1">
        <v>30</v>
      </c>
      <c r="S448" s="1">
        <v>12</v>
      </c>
      <c r="T448" s="1">
        <v>15</v>
      </c>
      <c r="U448" s="1">
        <v>2</v>
      </c>
      <c r="W448" s="1">
        <v>12</v>
      </c>
      <c r="X448" s="1">
        <v>12</v>
      </c>
      <c r="Y448" s="1" t="s">
        <v>44</v>
      </c>
      <c r="Z448" s="1" t="s">
        <v>44</v>
      </c>
      <c r="AA448" s="1">
        <v>2</v>
      </c>
      <c r="AB448" s="1">
        <v>5</v>
      </c>
      <c r="AC448" s="1">
        <v>7</v>
      </c>
      <c r="AD448" s="1">
        <v>8</v>
      </c>
      <c r="AE448" s="1">
        <v>9</v>
      </c>
      <c r="AF448" s="1" t="s">
        <v>48</v>
      </c>
      <c r="AG448" s="1" t="s">
        <v>46</v>
      </c>
      <c r="AH448" s="1" t="s">
        <v>46</v>
      </c>
      <c r="AI448" s="1" t="s">
        <v>46</v>
      </c>
      <c r="AJ448" s="1" t="s">
        <v>46</v>
      </c>
      <c r="AK448" s="1" t="s">
        <v>46</v>
      </c>
      <c r="AL448" s="1" t="s">
        <v>46</v>
      </c>
      <c r="AM448" s="1">
        <v>6</v>
      </c>
      <c r="AN448" s="1">
        <v>44.3</v>
      </c>
      <c r="AR448" s="1">
        <v>17.3</v>
      </c>
    </row>
    <row r="449" spans="1:44" x14ac:dyDescent="0.25">
      <c r="A449" s="1">
        <v>352</v>
      </c>
      <c r="B449" s="1" t="s">
        <v>47</v>
      </c>
      <c r="C449" s="2">
        <v>35572</v>
      </c>
      <c r="D449" s="2">
        <v>41000</v>
      </c>
      <c r="F449" s="1">
        <v>9</v>
      </c>
      <c r="G449" s="1">
        <v>58</v>
      </c>
      <c r="H449" s="5">
        <f t="shared" si="9"/>
        <v>9.9666666666666668</v>
      </c>
      <c r="N449" s="1">
        <v>5</v>
      </c>
      <c r="O449" s="1">
        <v>5</v>
      </c>
      <c r="P449" s="1">
        <v>109</v>
      </c>
      <c r="R449" s="1">
        <v>35</v>
      </c>
      <c r="S449" s="1">
        <v>12</v>
      </c>
      <c r="T449" s="1">
        <v>15</v>
      </c>
      <c r="Y449" s="1" t="s">
        <v>44</v>
      </c>
      <c r="Z449" s="1" t="s">
        <v>44</v>
      </c>
      <c r="AA449" s="1">
        <v>2</v>
      </c>
      <c r="AB449" s="1">
        <v>5</v>
      </c>
      <c r="AC449" s="1">
        <v>7</v>
      </c>
      <c r="AD449" s="1">
        <v>8</v>
      </c>
      <c r="AE449" s="1">
        <v>9</v>
      </c>
      <c r="AF449" s="1" t="s">
        <v>45</v>
      </c>
      <c r="AG449" s="1" t="s">
        <v>46</v>
      </c>
      <c r="AH449" s="1" t="s">
        <v>46</v>
      </c>
      <c r="AI449" s="1" t="s">
        <v>46</v>
      </c>
      <c r="AJ449" s="1" t="s">
        <v>46</v>
      </c>
      <c r="AK449" s="1" t="s">
        <v>46</v>
      </c>
      <c r="AL449" s="1" t="s">
        <v>46</v>
      </c>
      <c r="AM449" s="1">
        <v>6</v>
      </c>
      <c r="AN449" s="1">
        <v>43.7</v>
      </c>
      <c r="AR449" s="1">
        <v>18.100000000000001</v>
      </c>
    </row>
    <row r="450" spans="1:44" x14ac:dyDescent="0.25">
      <c r="A450" s="1">
        <v>249</v>
      </c>
      <c r="B450" s="1" t="s">
        <v>47</v>
      </c>
      <c r="C450" s="2">
        <v>35597</v>
      </c>
      <c r="D450" s="2">
        <v>41000</v>
      </c>
      <c r="F450" s="1">
        <v>9</v>
      </c>
      <c r="G450" s="1">
        <v>57</v>
      </c>
      <c r="H450" s="5">
        <f t="shared" si="9"/>
        <v>9.9499999999999993</v>
      </c>
      <c r="N450" s="1">
        <v>4</v>
      </c>
      <c r="O450" s="1">
        <v>10</v>
      </c>
      <c r="P450" s="1">
        <v>104</v>
      </c>
      <c r="R450" s="1">
        <v>18</v>
      </c>
      <c r="S450" s="1">
        <v>12</v>
      </c>
      <c r="T450" s="1">
        <v>15</v>
      </c>
      <c r="U450" s="1">
        <v>8</v>
      </c>
      <c r="W450" s="1">
        <v>12</v>
      </c>
      <c r="X450" s="1">
        <v>12</v>
      </c>
      <c r="Y450" s="1" t="s">
        <v>43</v>
      </c>
      <c r="Z450" s="1" t="s">
        <v>44</v>
      </c>
      <c r="AA450" s="1">
        <v>2</v>
      </c>
      <c r="AB450" s="1">
        <v>5</v>
      </c>
      <c r="AC450" s="1">
        <v>7</v>
      </c>
      <c r="AD450" s="1">
        <v>8</v>
      </c>
      <c r="AE450" s="1">
        <v>9</v>
      </c>
      <c r="AF450" s="1" t="s">
        <v>48</v>
      </c>
      <c r="AG450" s="1" t="s">
        <v>46</v>
      </c>
      <c r="AH450" s="1" t="s">
        <v>46</v>
      </c>
      <c r="AI450" s="1" t="s">
        <v>46</v>
      </c>
      <c r="AJ450" s="1" t="s">
        <v>46</v>
      </c>
      <c r="AK450" s="1" t="s">
        <v>46</v>
      </c>
      <c r="AL450" s="1" t="s">
        <v>46</v>
      </c>
      <c r="AM450" s="1">
        <v>6</v>
      </c>
      <c r="AN450" s="1">
        <v>40.700000000000003</v>
      </c>
      <c r="AR450" s="1">
        <v>21.7</v>
      </c>
    </row>
    <row r="451" spans="1:44" x14ac:dyDescent="0.25">
      <c r="A451" s="1">
        <v>655</v>
      </c>
      <c r="B451" s="1" t="s">
        <v>47</v>
      </c>
      <c r="C451" s="2">
        <v>35696</v>
      </c>
      <c r="D451" s="2">
        <v>41000</v>
      </c>
      <c r="F451" s="1">
        <v>9</v>
      </c>
      <c r="G451" s="1">
        <v>57</v>
      </c>
      <c r="H451" s="5">
        <f t="shared" si="9"/>
        <v>9.9499999999999993</v>
      </c>
      <c r="N451" s="1">
        <v>5</v>
      </c>
      <c r="O451" s="1">
        <v>2</v>
      </c>
      <c r="P451" s="1">
        <v>109</v>
      </c>
      <c r="R451" s="1">
        <v>25</v>
      </c>
      <c r="S451" s="1">
        <v>12</v>
      </c>
      <c r="T451" s="1">
        <v>15</v>
      </c>
      <c r="Y451" s="1" t="s">
        <v>44</v>
      </c>
      <c r="Z451" s="1" t="s">
        <v>44</v>
      </c>
      <c r="AA451" s="1">
        <v>2</v>
      </c>
      <c r="AB451" s="1">
        <v>5</v>
      </c>
      <c r="AC451" s="1">
        <v>7</v>
      </c>
      <c r="AD451" s="1">
        <v>8</v>
      </c>
      <c r="AE451" s="1">
        <v>9</v>
      </c>
      <c r="AF451" s="1" t="s">
        <v>45</v>
      </c>
      <c r="AG451" s="1" t="s">
        <v>46</v>
      </c>
      <c r="AH451" s="1" t="s">
        <v>46</v>
      </c>
      <c r="AI451" s="1" t="s">
        <v>46</v>
      </c>
      <c r="AJ451" s="1" t="s">
        <v>46</v>
      </c>
      <c r="AK451" s="1" t="s">
        <v>46</v>
      </c>
      <c r="AL451" s="1" t="s">
        <v>46</v>
      </c>
      <c r="AM451" s="1">
        <v>6</v>
      </c>
      <c r="AN451" s="1">
        <v>42.2</v>
      </c>
      <c r="AR451" s="1">
        <v>19.899999999999999</v>
      </c>
    </row>
    <row r="452" spans="1:44" x14ac:dyDescent="0.25">
      <c r="A452" s="1">
        <v>51</v>
      </c>
      <c r="B452" s="1" t="s">
        <v>47</v>
      </c>
      <c r="C452" s="2">
        <v>35638</v>
      </c>
      <c r="D452" s="2">
        <v>41000</v>
      </c>
      <c r="E452" s="1">
        <v>11</v>
      </c>
      <c r="F452" s="1">
        <v>9</v>
      </c>
      <c r="G452" s="1">
        <v>56</v>
      </c>
      <c r="H452" s="5">
        <f t="shared" si="9"/>
        <v>9.9333333333333336</v>
      </c>
      <c r="N452" s="1">
        <v>5</v>
      </c>
      <c r="O452" s="1">
        <v>4</v>
      </c>
      <c r="P452" s="1">
        <v>130</v>
      </c>
      <c r="R452" s="1">
        <v>25</v>
      </c>
      <c r="S452" s="1">
        <v>12</v>
      </c>
      <c r="T452" s="1">
        <v>15</v>
      </c>
      <c r="U452" s="1">
        <v>6</v>
      </c>
      <c r="W452" s="1">
        <v>10</v>
      </c>
      <c r="X452" s="1">
        <v>9</v>
      </c>
      <c r="Y452" s="1" t="s">
        <v>44</v>
      </c>
      <c r="Z452" s="1" t="s">
        <v>44</v>
      </c>
      <c r="AA452" s="1">
        <v>2</v>
      </c>
      <c r="AB452" s="1">
        <v>5</v>
      </c>
      <c r="AC452" s="1">
        <v>7</v>
      </c>
      <c r="AD452" s="1">
        <v>8</v>
      </c>
      <c r="AE452" s="1">
        <v>9</v>
      </c>
      <c r="AF452" s="1" t="s">
        <v>45</v>
      </c>
      <c r="AG452" s="1" t="s">
        <v>46</v>
      </c>
      <c r="AH452" s="1" t="s">
        <v>46</v>
      </c>
      <c r="AI452" s="1" t="s">
        <v>46</v>
      </c>
      <c r="AJ452" s="1" t="s">
        <v>46</v>
      </c>
      <c r="AK452" s="1" t="s">
        <v>46</v>
      </c>
      <c r="AL452" s="1" t="s">
        <v>46</v>
      </c>
      <c r="AM452" s="1">
        <v>6</v>
      </c>
      <c r="AN452" s="1">
        <v>40.200000000000003</v>
      </c>
      <c r="AO452" s="1">
        <v>38.200000000000003</v>
      </c>
      <c r="AR452" s="1">
        <v>22.3</v>
      </c>
    </row>
    <row r="453" spans="1:44" x14ac:dyDescent="0.25">
      <c r="A453" s="1">
        <v>34</v>
      </c>
      <c r="B453" s="1" t="s">
        <v>47</v>
      </c>
      <c r="C453" s="2">
        <v>35465</v>
      </c>
      <c r="D453" s="2">
        <v>41000</v>
      </c>
      <c r="F453" s="1">
        <v>9</v>
      </c>
      <c r="G453" s="1">
        <v>55</v>
      </c>
      <c r="H453" s="5">
        <f t="shared" si="9"/>
        <v>9.9166666666666661</v>
      </c>
      <c r="N453" s="1">
        <v>5</v>
      </c>
      <c r="O453" s="1">
        <v>9</v>
      </c>
      <c r="P453" s="1">
        <v>138</v>
      </c>
      <c r="R453" s="1">
        <v>47</v>
      </c>
      <c r="S453" s="1">
        <v>12</v>
      </c>
      <c r="T453" s="1">
        <v>15</v>
      </c>
      <c r="Y453" s="1" t="s">
        <v>44</v>
      </c>
      <c r="Z453" s="1" t="s">
        <v>44</v>
      </c>
      <c r="AA453" s="1">
        <v>2</v>
      </c>
      <c r="AB453" s="1">
        <v>5</v>
      </c>
      <c r="AC453" s="1">
        <v>7</v>
      </c>
      <c r="AD453" s="1">
        <v>8</v>
      </c>
      <c r="AE453" s="1">
        <v>9</v>
      </c>
      <c r="AF453" s="1" t="s">
        <v>45</v>
      </c>
      <c r="AG453" s="1" t="s">
        <v>46</v>
      </c>
      <c r="AH453" s="1" t="s">
        <v>46</v>
      </c>
      <c r="AI453" s="1" t="s">
        <v>46</v>
      </c>
      <c r="AJ453" s="1" t="s">
        <v>46</v>
      </c>
      <c r="AK453" s="1" t="s">
        <v>46</v>
      </c>
      <c r="AL453" s="1" t="s">
        <v>46</v>
      </c>
      <c r="AM453" s="1">
        <v>6</v>
      </c>
      <c r="AN453" s="1">
        <v>41.9</v>
      </c>
      <c r="AR453" s="1">
        <v>20.399999999999999</v>
      </c>
    </row>
    <row r="454" spans="1:44" x14ac:dyDescent="0.25">
      <c r="A454" s="1">
        <v>201</v>
      </c>
      <c r="B454" s="1" t="s">
        <v>47</v>
      </c>
      <c r="C454" s="2">
        <v>35556</v>
      </c>
      <c r="D454" s="2">
        <v>41000</v>
      </c>
      <c r="F454" s="1">
        <v>9</v>
      </c>
      <c r="G454" s="1">
        <v>55</v>
      </c>
      <c r="H454" s="5">
        <f t="shared" si="9"/>
        <v>9.9166666666666661</v>
      </c>
      <c r="N454" s="1">
        <v>4</v>
      </c>
      <c r="O454" s="1">
        <v>11</v>
      </c>
      <c r="P454" s="1">
        <v>102</v>
      </c>
      <c r="R454" s="1">
        <v>31</v>
      </c>
      <c r="S454" s="1">
        <v>12</v>
      </c>
      <c r="T454" s="1">
        <v>11</v>
      </c>
      <c r="Y454" s="1" t="s">
        <v>44</v>
      </c>
      <c r="Z454" s="1" t="s">
        <v>44</v>
      </c>
      <c r="AA454" s="1">
        <v>2</v>
      </c>
      <c r="AB454" s="1">
        <v>5</v>
      </c>
      <c r="AC454" s="1">
        <v>7</v>
      </c>
      <c r="AD454" s="1">
        <v>8</v>
      </c>
      <c r="AE454" s="1">
        <v>9</v>
      </c>
      <c r="AF454" s="1" t="s">
        <v>45</v>
      </c>
      <c r="AG454" s="1" t="s">
        <v>46</v>
      </c>
      <c r="AH454" s="1" t="s">
        <v>46</v>
      </c>
      <c r="AI454" s="1" t="s">
        <v>46</v>
      </c>
      <c r="AJ454" s="1" t="s">
        <v>46</v>
      </c>
      <c r="AK454" s="1" t="s">
        <v>46</v>
      </c>
      <c r="AL454" s="1" t="s">
        <v>46</v>
      </c>
      <c r="AM454" s="1">
        <v>6</v>
      </c>
      <c r="AN454" s="1">
        <v>41.7</v>
      </c>
      <c r="AR454" s="1">
        <v>20.6</v>
      </c>
    </row>
    <row r="455" spans="1:44" x14ac:dyDescent="0.25">
      <c r="A455" s="1">
        <v>441</v>
      </c>
      <c r="B455" s="1" t="s">
        <v>47</v>
      </c>
      <c r="C455" s="2">
        <v>35511</v>
      </c>
      <c r="D455" s="2">
        <v>41000</v>
      </c>
      <c r="F455" s="1">
        <v>9</v>
      </c>
      <c r="G455" s="1">
        <v>55</v>
      </c>
      <c r="H455" s="5">
        <f t="shared" si="9"/>
        <v>9.9166666666666661</v>
      </c>
      <c r="N455" s="1">
        <v>5</v>
      </c>
      <c r="O455" s="1">
        <v>2</v>
      </c>
      <c r="P455" s="1">
        <v>88</v>
      </c>
      <c r="R455" s="1">
        <v>39</v>
      </c>
      <c r="S455" s="1">
        <v>12</v>
      </c>
      <c r="T455" s="1">
        <v>15</v>
      </c>
      <c r="Y455" s="1" t="s">
        <v>44</v>
      </c>
      <c r="Z455" s="1" t="s">
        <v>44</v>
      </c>
      <c r="AA455" s="1">
        <v>2</v>
      </c>
      <c r="AB455" s="1">
        <v>5</v>
      </c>
      <c r="AC455" s="1">
        <v>7</v>
      </c>
      <c r="AD455" s="1">
        <v>8</v>
      </c>
      <c r="AE455" s="1">
        <v>9</v>
      </c>
      <c r="AF455" s="1" t="s">
        <v>45</v>
      </c>
      <c r="AG455" s="1" t="s">
        <v>46</v>
      </c>
      <c r="AH455" s="1" t="s">
        <v>46</v>
      </c>
      <c r="AI455" s="1" t="s">
        <v>46</v>
      </c>
      <c r="AJ455" s="1" t="s">
        <v>46</v>
      </c>
      <c r="AK455" s="1" t="s">
        <v>46</v>
      </c>
      <c r="AL455" s="1" t="s">
        <v>46</v>
      </c>
      <c r="AM455" s="1">
        <v>6</v>
      </c>
      <c r="AN455" s="1">
        <v>45.5</v>
      </c>
      <c r="AR455" s="1">
        <v>16.100000000000001</v>
      </c>
    </row>
    <row r="456" spans="1:44" x14ac:dyDescent="0.25">
      <c r="A456" s="1">
        <v>565</v>
      </c>
      <c r="B456" s="1" t="s">
        <v>47</v>
      </c>
      <c r="C456" s="2">
        <v>35420</v>
      </c>
      <c r="D456" s="2">
        <v>41000</v>
      </c>
      <c r="F456" s="1">
        <v>9</v>
      </c>
      <c r="G456" s="1">
        <v>53</v>
      </c>
      <c r="H456" s="5">
        <f t="shared" si="9"/>
        <v>9.8833333333333329</v>
      </c>
      <c r="N456" s="1">
        <v>5</v>
      </c>
      <c r="O456" s="1">
        <v>5</v>
      </c>
      <c r="P456" s="1">
        <v>106</v>
      </c>
      <c r="R456" s="1">
        <v>47</v>
      </c>
      <c r="S456" s="1">
        <v>12</v>
      </c>
      <c r="T456" s="1">
        <v>13</v>
      </c>
      <c r="Y456" s="1" t="s">
        <v>44</v>
      </c>
      <c r="Z456" s="1" t="s">
        <v>44</v>
      </c>
      <c r="AA456" s="1">
        <v>2</v>
      </c>
      <c r="AB456" s="1">
        <v>5</v>
      </c>
      <c r="AC456" s="1">
        <v>7</v>
      </c>
      <c r="AD456" s="1">
        <v>8</v>
      </c>
      <c r="AE456" s="1">
        <v>9</v>
      </c>
      <c r="AF456" s="1" t="s">
        <v>45</v>
      </c>
      <c r="AG456" s="1" t="s">
        <v>46</v>
      </c>
      <c r="AH456" s="1" t="s">
        <v>46</v>
      </c>
      <c r="AI456" s="1" t="s">
        <v>46</v>
      </c>
      <c r="AJ456" s="1" t="s">
        <v>46</v>
      </c>
      <c r="AK456" s="1" t="s">
        <v>46</v>
      </c>
      <c r="AL456" s="1" t="s">
        <v>46</v>
      </c>
      <c r="AM456" s="1">
        <v>6</v>
      </c>
      <c r="AN456" s="1">
        <v>44.2</v>
      </c>
      <c r="AR456" s="1">
        <v>17.600000000000001</v>
      </c>
    </row>
    <row r="457" spans="1:44" x14ac:dyDescent="0.25">
      <c r="A457" s="1">
        <v>471</v>
      </c>
      <c r="B457" s="1" t="s">
        <v>47</v>
      </c>
      <c r="C457" s="2">
        <v>35648</v>
      </c>
      <c r="D457" s="2">
        <v>41000</v>
      </c>
      <c r="F457" s="1">
        <v>9</v>
      </c>
      <c r="G457" s="1">
        <v>50</v>
      </c>
      <c r="H457" s="5">
        <f t="shared" si="9"/>
        <v>9.8333333333333339</v>
      </c>
      <c r="N457" s="1">
        <v>5</v>
      </c>
      <c r="O457" s="1">
        <v>7</v>
      </c>
      <c r="P457" s="1">
        <v>124</v>
      </c>
      <c r="R457" s="1">
        <v>33</v>
      </c>
      <c r="S457" s="1">
        <v>12</v>
      </c>
      <c r="T457" s="1">
        <v>15</v>
      </c>
      <c r="Y457" s="1" t="s">
        <v>44</v>
      </c>
      <c r="Z457" s="1" t="s">
        <v>44</v>
      </c>
      <c r="AA457" s="1">
        <v>2</v>
      </c>
      <c r="AB457" s="1">
        <v>5</v>
      </c>
      <c r="AC457" s="1">
        <v>7</v>
      </c>
      <c r="AD457" s="1">
        <v>8</v>
      </c>
      <c r="AE457" s="1">
        <v>9</v>
      </c>
      <c r="AF457" s="1" t="s">
        <v>45</v>
      </c>
      <c r="AG457" s="1" t="s">
        <v>46</v>
      </c>
      <c r="AH457" s="1" t="s">
        <v>46</v>
      </c>
      <c r="AI457" s="1" t="s">
        <v>46</v>
      </c>
      <c r="AJ457" s="1" t="s">
        <v>46</v>
      </c>
      <c r="AK457" s="1" t="s">
        <v>46</v>
      </c>
      <c r="AL457" s="1" t="s">
        <v>46</v>
      </c>
      <c r="AM457" s="1">
        <v>6</v>
      </c>
      <c r="AN457" s="1">
        <v>42.8</v>
      </c>
      <c r="AR457" s="1">
        <v>19.399999999999999</v>
      </c>
    </row>
    <row r="458" spans="1:44" x14ac:dyDescent="0.25">
      <c r="A458" s="1">
        <v>280</v>
      </c>
      <c r="B458" s="1" t="s">
        <v>47</v>
      </c>
      <c r="C458" s="2">
        <v>35771</v>
      </c>
      <c r="D458" s="2">
        <v>41000</v>
      </c>
      <c r="F458" s="1">
        <v>9</v>
      </c>
      <c r="G458" s="1">
        <v>48</v>
      </c>
      <c r="H458" s="5">
        <f t="shared" si="9"/>
        <v>9.8000000000000007</v>
      </c>
      <c r="N458" s="1">
        <v>5</v>
      </c>
      <c r="O458" s="1">
        <v>4</v>
      </c>
      <c r="P458" s="1">
        <v>128</v>
      </c>
      <c r="R458" s="1">
        <v>35</v>
      </c>
      <c r="S458" s="1">
        <v>12</v>
      </c>
      <c r="T458" s="1">
        <v>8</v>
      </c>
      <c r="Y458" s="1" t="s">
        <v>44</v>
      </c>
      <c r="Z458" s="1" t="s">
        <v>44</v>
      </c>
      <c r="AA458" s="1">
        <v>2</v>
      </c>
      <c r="AB458" s="1">
        <v>5</v>
      </c>
      <c r="AC458" s="1">
        <v>7</v>
      </c>
      <c r="AD458" s="1">
        <v>8</v>
      </c>
      <c r="AE458" s="1">
        <v>9</v>
      </c>
      <c r="AF458" s="1" t="s">
        <v>45</v>
      </c>
      <c r="AG458" s="1" t="s">
        <v>46</v>
      </c>
      <c r="AH458" s="1" t="s">
        <v>46</v>
      </c>
      <c r="AI458" s="1" t="s">
        <v>46</v>
      </c>
      <c r="AJ458" s="1" t="s">
        <v>46</v>
      </c>
      <c r="AK458" s="1" t="s">
        <v>46</v>
      </c>
      <c r="AL458" s="1" t="s">
        <v>46</v>
      </c>
      <c r="AM458" s="1">
        <v>6</v>
      </c>
      <c r="AN458" s="1">
        <v>40.700000000000003</v>
      </c>
      <c r="AR458" s="1">
        <v>22</v>
      </c>
    </row>
    <row r="459" spans="1:44" x14ac:dyDescent="0.25">
      <c r="A459" s="1">
        <v>390</v>
      </c>
      <c r="B459" s="1" t="s">
        <v>47</v>
      </c>
      <c r="C459" s="2">
        <v>35653</v>
      </c>
      <c r="D459" s="2">
        <v>41000</v>
      </c>
      <c r="F459" s="1">
        <v>9</v>
      </c>
      <c r="G459" s="1">
        <v>48</v>
      </c>
      <c r="H459" s="5">
        <f t="shared" si="9"/>
        <v>9.8000000000000007</v>
      </c>
      <c r="N459" s="1">
        <v>5</v>
      </c>
      <c r="O459" s="1">
        <v>1</v>
      </c>
      <c r="P459" s="1">
        <v>94</v>
      </c>
      <c r="R459" s="1">
        <v>37</v>
      </c>
      <c r="S459" s="1">
        <v>12</v>
      </c>
      <c r="T459" s="1">
        <v>9</v>
      </c>
      <c r="Y459" s="1" t="s">
        <v>44</v>
      </c>
      <c r="Z459" s="1" t="s">
        <v>44</v>
      </c>
      <c r="AA459" s="1">
        <v>2</v>
      </c>
      <c r="AB459" s="1">
        <v>5</v>
      </c>
      <c r="AC459" s="1">
        <v>7</v>
      </c>
      <c r="AD459" s="1">
        <v>8</v>
      </c>
      <c r="AE459" s="1">
        <v>9</v>
      </c>
      <c r="AF459" s="1" t="s">
        <v>45</v>
      </c>
      <c r="AG459" s="1" t="s">
        <v>46</v>
      </c>
      <c r="AH459" s="1" t="s">
        <v>46</v>
      </c>
      <c r="AI459" s="1" t="s">
        <v>46</v>
      </c>
      <c r="AJ459" s="1" t="s">
        <v>46</v>
      </c>
      <c r="AK459" s="1" t="s">
        <v>46</v>
      </c>
      <c r="AL459" s="1" t="s">
        <v>46</v>
      </c>
      <c r="AM459" s="1">
        <v>6</v>
      </c>
      <c r="AN459" s="1">
        <v>44.3</v>
      </c>
      <c r="AR459" s="1">
        <v>17.8</v>
      </c>
    </row>
    <row r="460" spans="1:44" x14ac:dyDescent="0.25">
      <c r="A460" s="1">
        <v>322</v>
      </c>
      <c r="B460" s="1" t="s">
        <v>47</v>
      </c>
      <c r="C460" s="2">
        <v>35555</v>
      </c>
      <c r="D460" s="2">
        <v>41000</v>
      </c>
      <c r="F460" s="1">
        <v>9</v>
      </c>
      <c r="G460" s="1">
        <v>47</v>
      </c>
      <c r="H460" s="5">
        <f t="shared" si="9"/>
        <v>9.7833333333333332</v>
      </c>
      <c r="N460" s="1">
        <v>5</v>
      </c>
      <c r="O460" s="1">
        <v>6</v>
      </c>
      <c r="P460" s="1">
        <v>130</v>
      </c>
      <c r="R460" s="1">
        <v>40</v>
      </c>
      <c r="S460" s="1">
        <v>12</v>
      </c>
      <c r="T460" s="1">
        <v>11</v>
      </c>
      <c r="Y460" s="1" t="s">
        <v>44</v>
      </c>
      <c r="Z460" s="1" t="s">
        <v>44</v>
      </c>
      <c r="AA460" s="1">
        <v>2</v>
      </c>
      <c r="AB460" s="1">
        <v>5</v>
      </c>
      <c r="AC460" s="1">
        <v>7</v>
      </c>
      <c r="AD460" s="1">
        <v>8</v>
      </c>
      <c r="AE460" s="1">
        <v>9</v>
      </c>
      <c r="AF460" s="1" t="s">
        <v>45</v>
      </c>
      <c r="AG460" s="1" t="s">
        <v>46</v>
      </c>
      <c r="AH460" s="1" t="s">
        <v>46</v>
      </c>
      <c r="AI460" s="1" t="s">
        <v>46</v>
      </c>
      <c r="AJ460" s="1" t="s">
        <v>46</v>
      </c>
      <c r="AK460" s="1" t="s">
        <v>46</v>
      </c>
      <c r="AL460" s="1" t="s">
        <v>46</v>
      </c>
      <c r="AM460" s="1">
        <v>6</v>
      </c>
      <c r="AN460" s="1">
        <v>41.6</v>
      </c>
      <c r="AR460" s="1">
        <v>21</v>
      </c>
    </row>
    <row r="461" spans="1:44" x14ac:dyDescent="0.25">
      <c r="A461" s="1">
        <v>427</v>
      </c>
      <c r="B461" s="1" t="s">
        <v>47</v>
      </c>
      <c r="C461" s="2">
        <v>35671</v>
      </c>
      <c r="D461" s="2">
        <v>41000</v>
      </c>
      <c r="F461" s="1">
        <v>9</v>
      </c>
      <c r="G461" s="1">
        <v>47</v>
      </c>
      <c r="H461" s="5">
        <f t="shared" si="9"/>
        <v>9.7833333333333332</v>
      </c>
      <c r="N461" s="1">
        <v>5</v>
      </c>
      <c r="O461" s="1">
        <v>0</v>
      </c>
      <c r="P461" s="1">
        <v>93</v>
      </c>
      <c r="R461" s="1">
        <v>45</v>
      </c>
      <c r="S461" s="1">
        <v>12</v>
      </c>
      <c r="T461" s="1">
        <v>14</v>
      </c>
      <c r="Y461" s="1" t="s">
        <v>44</v>
      </c>
      <c r="Z461" s="1" t="s">
        <v>44</v>
      </c>
      <c r="AA461" s="1">
        <v>2</v>
      </c>
      <c r="AB461" s="1">
        <v>5</v>
      </c>
      <c r="AC461" s="1">
        <v>7</v>
      </c>
      <c r="AD461" s="1">
        <v>8</v>
      </c>
      <c r="AE461" s="1">
        <v>9</v>
      </c>
      <c r="AF461" s="1" t="s">
        <v>45</v>
      </c>
      <c r="AG461" s="1" t="s">
        <v>46</v>
      </c>
      <c r="AH461" s="1" t="s">
        <v>46</v>
      </c>
      <c r="AI461" s="1" t="s">
        <v>46</v>
      </c>
      <c r="AJ461" s="1" t="s">
        <v>46</v>
      </c>
      <c r="AK461" s="1" t="s">
        <v>46</v>
      </c>
      <c r="AL461" s="1" t="s">
        <v>46</v>
      </c>
      <c r="AM461" s="1">
        <v>6</v>
      </c>
      <c r="AN461" s="1">
        <v>43.9</v>
      </c>
      <c r="AR461" s="1">
        <v>18.2</v>
      </c>
    </row>
    <row r="462" spans="1:44" x14ac:dyDescent="0.25">
      <c r="A462" s="1">
        <v>516</v>
      </c>
      <c r="B462" s="1" t="s">
        <v>47</v>
      </c>
      <c r="C462" s="2">
        <v>35561</v>
      </c>
      <c r="D462" s="2">
        <v>41000</v>
      </c>
      <c r="F462" s="1">
        <v>9</v>
      </c>
      <c r="G462" s="1">
        <v>47</v>
      </c>
      <c r="H462" s="5">
        <f t="shared" si="9"/>
        <v>9.7833333333333332</v>
      </c>
      <c r="N462" s="1">
        <v>5</v>
      </c>
      <c r="O462" s="1">
        <v>2</v>
      </c>
      <c r="P462" s="1">
        <v>123</v>
      </c>
      <c r="R462" s="1">
        <v>35</v>
      </c>
      <c r="S462" s="1">
        <v>12</v>
      </c>
      <c r="T462" s="1">
        <v>7</v>
      </c>
      <c r="Y462" s="1" t="s">
        <v>44</v>
      </c>
      <c r="Z462" s="1" t="s">
        <v>44</v>
      </c>
      <c r="AA462" s="1">
        <v>2</v>
      </c>
      <c r="AB462" s="1">
        <v>5</v>
      </c>
      <c r="AC462" s="1">
        <v>7</v>
      </c>
      <c r="AD462" s="1">
        <v>8</v>
      </c>
      <c r="AE462" s="1">
        <v>9</v>
      </c>
      <c r="AF462" s="1" t="s">
        <v>45</v>
      </c>
      <c r="AG462" s="1" t="s">
        <v>46</v>
      </c>
      <c r="AH462" s="1" t="s">
        <v>46</v>
      </c>
      <c r="AI462" s="1" t="s">
        <v>46</v>
      </c>
      <c r="AJ462" s="1" t="s">
        <v>46</v>
      </c>
      <c r="AK462" s="1" t="s">
        <v>46</v>
      </c>
      <c r="AL462" s="1" t="s">
        <v>46</v>
      </c>
      <c r="AM462" s="1">
        <v>6</v>
      </c>
      <c r="AN462" s="1">
        <v>40.299999999999997</v>
      </c>
      <c r="AR462" s="1">
        <v>22.5</v>
      </c>
    </row>
    <row r="463" spans="1:44" x14ac:dyDescent="0.25">
      <c r="A463" s="1">
        <v>313</v>
      </c>
      <c r="B463" s="1" t="s">
        <v>47</v>
      </c>
      <c r="C463" s="2">
        <v>35648</v>
      </c>
      <c r="D463" s="2">
        <v>41000</v>
      </c>
      <c r="F463" s="1">
        <v>9</v>
      </c>
      <c r="G463" s="1">
        <v>46</v>
      </c>
      <c r="H463" s="5">
        <f t="shared" si="9"/>
        <v>9.7666666666666675</v>
      </c>
      <c r="N463" s="1">
        <v>5</v>
      </c>
      <c r="O463" s="1">
        <v>7</v>
      </c>
      <c r="P463" s="1">
        <v>126</v>
      </c>
      <c r="R463" s="1">
        <v>22</v>
      </c>
      <c r="S463" s="1">
        <v>12</v>
      </c>
      <c r="T463" s="1">
        <v>7</v>
      </c>
      <c r="Y463" s="1" t="s">
        <v>44</v>
      </c>
      <c r="Z463" s="1" t="s">
        <v>44</v>
      </c>
      <c r="AA463" s="1">
        <v>2</v>
      </c>
      <c r="AB463" s="1">
        <v>5</v>
      </c>
      <c r="AC463" s="1">
        <v>7</v>
      </c>
      <c r="AD463" s="1">
        <v>8</v>
      </c>
      <c r="AE463" s="1">
        <v>9</v>
      </c>
      <c r="AF463" s="1" t="s">
        <v>45</v>
      </c>
      <c r="AG463" s="1" t="s">
        <v>46</v>
      </c>
      <c r="AH463" s="1" t="s">
        <v>46</v>
      </c>
      <c r="AI463" s="1" t="s">
        <v>46</v>
      </c>
      <c r="AJ463" s="1" t="s">
        <v>46</v>
      </c>
      <c r="AK463" s="1" t="s">
        <v>46</v>
      </c>
      <c r="AL463" s="1" t="s">
        <v>46</v>
      </c>
      <c r="AM463" s="1">
        <v>6</v>
      </c>
      <c r="AN463" s="1">
        <v>42.7</v>
      </c>
      <c r="AR463" s="1">
        <v>19.7</v>
      </c>
    </row>
    <row r="464" spans="1:44" x14ac:dyDescent="0.25">
      <c r="A464" s="1">
        <v>457</v>
      </c>
      <c r="B464" s="1" t="s">
        <v>47</v>
      </c>
      <c r="C464" s="2">
        <v>35433</v>
      </c>
      <c r="D464" s="2">
        <v>41000</v>
      </c>
      <c r="F464" s="1">
        <v>9</v>
      </c>
      <c r="G464" s="1">
        <v>46</v>
      </c>
      <c r="H464" s="5">
        <f t="shared" ref="H464:H527" si="10">F464+G464/60</f>
        <v>9.7666666666666675</v>
      </c>
      <c r="N464" s="1">
        <v>5</v>
      </c>
      <c r="O464" s="1">
        <v>3</v>
      </c>
      <c r="P464" s="1">
        <v>112</v>
      </c>
      <c r="R464" s="1">
        <v>36</v>
      </c>
      <c r="S464" s="1">
        <v>12</v>
      </c>
      <c r="T464" s="1">
        <v>13</v>
      </c>
      <c r="Y464" s="1" t="s">
        <v>44</v>
      </c>
      <c r="Z464" s="1" t="s">
        <v>44</v>
      </c>
      <c r="AA464" s="1">
        <v>2</v>
      </c>
      <c r="AB464" s="1">
        <v>5</v>
      </c>
      <c r="AC464" s="1">
        <v>7</v>
      </c>
      <c r="AD464" s="1">
        <v>8</v>
      </c>
      <c r="AE464" s="1">
        <v>9</v>
      </c>
      <c r="AF464" s="1" t="s">
        <v>45</v>
      </c>
      <c r="AG464" s="1" t="s">
        <v>46</v>
      </c>
      <c r="AH464" s="1" t="s">
        <v>46</v>
      </c>
      <c r="AI464" s="1" t="s">
        <v>46</v>
      </c>
      <c r="AJ464" s="1" t="s">
        <v>46</v>
      </c>
      <c r="AK464" s="1" t="s">
        <v>46</v>
      </c>
      <c r="AL464" s="1" t="s">
        <v>46</v>
      </c>
      <c r="AM464" s="1">
        <v>6</v>
      </c>
      <c r="AN464" s="1">
        <v>42.6</v>
      </c>
      <c r="AR464" s="1">
        <v>19.8</v>
      </c>
    </row>
    <row r="465" spans="1:44" x14ac:dyDescent="0.25">
      <c r="A465" s="1">
        <v>56</v>
      </c>
      <c r="B465" s="1" t="s">
        <v>47</v>
      </c>
      <c r="C465" s="2">
        <v>35605</v>
      </c>
      <c r="D465" s="2">
        <v>41000</v>
      </c>
      <c r="F465" s="1">
        <v>9</v>
      </c>
      <c r="G465" s="1">
        <v>45</v>
      </c>
      <c r="H465" s="5">
        <f t="shared" si="10"/>
        <v>9.75</v>
      </c>
      <c r="N465" s="1">
        <v>5</v>
      </c>
      <c r="O465" s="1">
        <v>6</v>
      </c>
      <c r="P465" s="1">
        <v>110</v>
      </c>
      <c r="R465" s="1">
        <v>47</v>
      </c>
      <c r="S465" s="1">
        <v>12</v>
      </c>
      <c r="T465" s="1">
        <v>22</v>
      </c>
      <c r="Y465" s="1" t="s">
        <v>44</v>
      </c>
      <c r="Z465" s="1" t="s">
        <v>44</v>
      </c>
      <c r="AA465" s="1">
        <v>2</v>
      </c>
      <c r="AB465" s="1">
        <v>5</v>
      </c>
      <c r="AC465" s="1">
        <v>7</v>
      </c>
      <c r="AD465" s="1">
        <v>8</v>
      </c>
      <c r="AE465" s="1">
        <v>9</v>
      </c>
      <c r="AF465" s="1" t="s">
        <v>45</v>
      </c>
      <c r="AG465" s="1" t="s">
        <v>46</v>
      </c>
      <c r="AH465" s="1" t="s">
        <v>46</v>
      </c>
      <c r="AI465" s="1" t="s">
        <v>46</v>
      </c>
      <c r="AJ465" s="1" t="s">
        <v>46</v>
      </c>
      <c r="AK465" s="1" t="s">
        <v>46</v>
      </c>
      <c r="AL465" s="1" t="s">
        <v>46</v>
      </c>
      <c r="AM465" s="1">
        <v>6</v>
      </c>
      <c r="AN465" s="1">
        <v>44.4</v>
      </c>
      <c r="AR465" s="1">
        <v>17.8</v>
      </c>
    </row>
    <row r="466" spans="1:44" x14ac:dyDescent="0.25">
      <c r="A466" s="1">
        <v>449</v>
      </c>
      <c r="B466" s="1" t="s">
        <v>47</v>
      </c>
      <c r="C466" s="2">
        <v>35329</v>
      </c>
      <c r="D466" s="2">
        <v>41000</v>
      </c>
      <c r="F466" s="1">
        <v>9</v>
      </c>
      <c r="G466" s="1">
        <v>45</v>
      </c>
      <c r="H466" s="5">
        <f t="shared" si="10"/>
        <v>9.75</v>
      </c>
      <c r="N466" s="1">
        <v>5</v>
      </c>
      <c r="O466" s="1">
        <v>4</v>
      </c>
      <c r="P466" s="1">
        <v>99</v>
      </c>
      <c r="R466" s="1">
        <v>36</v>
      </c>
      <c r="S466" s="1">
        <v>12</v>
      </c>
      <c r="T466" s="1">
        <v>25</v>
      </c>
      <c r="Y466" s="1" t="s">
        <v>44</v>
      </c>
      <c r="Z466" s="1" t="s">
        <v>44</v>
      </c>
      <c r="AA466" s="1">
        <v>2</v>
      </c>
      <c r="AB466" s="1">
        <v>5</v>
      </c>
      <c r="AC466" s="1">
        <v>7</v>
      </c>
      <c r="AD466" s="1">
        <v>8</v>
      </c>
      <c r="AE466" s="1">
        <v>9</v>
      </c>
      <c r="AF466" s="1" t="s">
        <v>45</v>
      </c>
      <c r="AG466" s="1" t="s">
        <v>46</v>
      </c>
      <c r="AH466" s="1" t="s">
        <v>46</v>
      </c>
      <c r="AI466" s="1" t="s">
        <v>46</v>
      </c>
      <c r="AJ466" s="1" t="s">
        <v>46</v>
      </c>
      <c r="AK466" s="1" t="s">
        <v>46</v>
      </c>
      <c r="AL466" s="1" t="s">
        <v>46</v>
      </c>
      <c r="AM466" s="1">
        <v>6</v>
      </c>
      <c r="AN466" s="1">
        <v>45</v>
      </c>
      <c r="AR466" s="1">
        <v>17</v>
      </c>
    </row>
    <row r="467" spans="1:44" x14ac:dyDescent="0.25">
      <c r="A467" s="1">
        <v>794</v>
      </c>
      <c r="B467" s="1" t="s">
        <v>47</v>
      </c>
      <c r="C467" s="2">
        <v>35735</v>
      </c>
      <c r="D467" s="2">
        <v>41000</v>
      </c>
      <c r="F467" s="1">
        <v>9</v>
      </c>
      <c r="G467" s="1">
        <v>45</v>
      </c>
      <c r="H467" s="5">
        <f t="shared" si="10"/>
        <v>9.75</v>
      </c>
      <c r="N467" s="1">
        <v>5</v>
      </c>
      <c r="O467" s="1">
        <v>3</v>
      </c>
      <c r="P467" s="1">
        <v>112</v>
      </c>
      <c r="R467" s="1">
        <v>35</v>
      </c>
      <c r="S467" s="1">
        <v>12</v>
      </c>
      <c r="T467" s="1">
        <v>10</v>
      </c>
      <c r="Y467" s="1" t="s">
        <v>44</v>
      </c>
      <c r="Z467" s="1" t="s">
        <v>44</v>
      </c>
      <c r="AA467" s="1">
        <v>2</v>
      </c>
      <c r="AB467" s="1">
        <v>5</v>
      </c>
      <c r="AC467" s="1">
        <v>7</v>
      </c>
      <c r="AD467" s="1">
        <v>8</v>
      </c>
      <c r="AE467" s="1">
        <v>9</v>
      </c>
      <c r="AF467" s="1" t="s">
        <v>45</v>
      </c>
      <c r="AG467" s="1" t="s">
        <v>46</v>
      </c>
      <c r="AH467" s="1" t="s">
        <v>46</v>
      </c>
      <c r="AI467" s="1" t="s">
        <v>46</v>
      </c>
      <c r="AJ467" s="1" t="s">
        <v>46</v>
      </c>
      <c r="AK467" s="1" t="s">
        <v>46</v>
      </c>
      <c r="AL467" s="1" t="s">
        <v>46</v>
      </c>
      <c r="AM467" s="1">
        <v>6</v>
      </c>
      <c r="AN467" s="1">
        <v>42.6</v>
      </c>
      <c r="AR467" s="1">
        <v>19.8</v>
      </c>
    </row>
    <row r="468" spans="1:44" x14ac:dyDescent="0.25">
      <c r="A468" s="1">
        <v>229</v>
      </c>
      <c r="B468" s="1" t="s">
        <v>47</v>
      </c>
      <c r="C468" s="2">
        <v>35697</v>
      </c>
      <c r="D468" s="2">
        <v>41000</v>
      </c>
      <c r="F468" s="1">
        <v>9</v>
      </c>
      <c r="G468" s="1">
        <v>44</v>
      </c>
      <c r="H468" s="5">
        <f t="shared" si="10"/>
        <v>9.7333333333333325</v>
      </c>
      <c r="N468" s="1">
        <v>5</v>
      </c>
      <c r="O468" s="1">
        <v>0</v>
      </c>
      <c r="P468" s="1">
        <v>107</v>
      </c>
      <c r="R468" s="1">
        <v>46</v>
      </c>
      <c r="S468" s="1">
        <v>12</v>
      </c>
      <c r="T468" s="1">
        <v>17</v>
      </c>
      <c r="Y468" s="1" t="s">
        <v>44</v>
      </c>
      <c r="Z468" s="1" t="s">
        <v>44</v>
      </c>
      <c r="AA468" s="1">
        <v>2</v>
      </c>
      <c r="AB468" s="1">
        <v>5</v>
      </c>
      <c r="AC468" s="1">
        <v>7</v>
      </c>
      <c r="AD468" s="1">
        <v>8</v>
      </c>
      <c r="AE468" s="1">
        <v>9</v>
      </c>
      <c r="AF468" s="1" t="s">
        <v>45</v>
      </c>
      <c r="AG468" s="1" t="s">
        <v>46</v>
      </c>
      <c r="AH468" s="1" t="s">
        <v>46</v>
      </c>
      <c r="AI468" s="1" t="s">
        <v>46</v>
      </c>
      <c r="AJ468" s="1" t="s">
        <v>46</v>
      </c>
      <c r="AK468" s="1" t="s">
        <v>46</v>
      </c>
      <c r="AL468" s="1" t="s">
        <v>46</v>
      </c>
      <c r="AM468" s="1">
        <v>6</v>
      </c>
      <c r="AN468" s="1">
        <v>41.7</v>
      </c>
      <c r="AR468" s="1">
        <v>20.9</v>
      </c>
    </row>
    <row r="469" spans="1:44" x14ac:dyDescent="0.25">
      <c r="A469" s="1">
        <v>418</v>
      </c>
      <c r="B469" s="1" t="s">
        <v>47</v>
      </c>
      <c r="C469" s="2">
        <v>35551</v>
      </c>
      <c r="D469" s="2">
        <v>41000</v>
      </c>
      <c r="F469" s="1">
        <v>9</v>
      </c>
      <c r="G469" s="1">
        <v>44</v>
      </c>
      <c r="H469" s="5">
        <f t="shared" si="10"/>
        <v>9.7333333333333325</v>
      </c>
      <c r="N469" s="1">
        <v>5</v>
      </c>
      <c r="O469" s="1">
        <v>3</v>
      </c>
      <c r="P469" s="1">
        <v>121</v>
      </c>
      <c r="R469" s="1">
        <v>32</v>
      </c>
      <c r="S469" s="1">
        <v>9</v>
      </c>
      <c r="T469" s="1">
        <v>15</v>
      </c>
      <c r="Y469" s="1" t="s">
        <v>44</v>
      </c>
      <c r="Z469" s="1" t="s">
        <v>44</v>
      </c>
      <c r="AA469" s="1">
        <v>2</v>
      </c>
      <c r="AB469" s="1">
        <v>5</v>
      </c>
      <c r="AC469" s="1">
        <v>7</v>
      </c>
      <c r="AD469" s="1">
        <v>8</v>
      </c>
      <c r="AE469" s="1">
        <v>9</v>
      </c>
      <c r="AF469" s="1" t="s">
        <v>45</v>
      </c>
      <c r="AG469" s="1" t="s">
        <v>46</v>
      </c>
      <c r="AH469" s="1" t="s">
        <v>46</v>
      </c>
      <c r="AI469" s="1" t="s">
        <v>46</v>
      </c>
      <c r="AJ469" s="1" t="s">
        <v>46</v>
      </c>
      <c r="AK469" s="1" t="s">
        <v>46</v>
      </c>
      <c r="AL469" s="1" t="s">
        <v>46</v>
      </c>
      <c r="AM469" s="1">
        <v>6</v>
      </c>
      <c r="AN469" s="1">
        <v>41.3</v>
      </c>
      <c r="AR469" s="1">
        <v>21.4</v>
      </c>
    </row>
    <row r="470" spans="1:44" x14ac:dyDescent="0.25">
      <c r="A470" s="1">
        <v>622</v>
      </c>
      <c r="B470" s="1" t="s">
        <v>47</v>
      </c>
      <c r="C470" s="2">
        <v>35462</v>
      </c>
      <c r="D470" s="2">
        <v>41000</v>
      </c>
      <c r="F470" s="1">
        <v>9</v>
      </c>
      <c r="G470" s="1">
        <v>44</v>
      </c>
      <c r="H470" s="5">
        <f t="shared" si="10"/>
        <v>9.7333333333333325</v>
      </c>
      <c r="N470" s="1">
        <v>4</v>
      </c>
      <c r="O470" s="1">
        <v>11</v>
      </c>
      <c r="P470" s="1">
        <v>95</v>
      </c>
      <c r="R470" s="1">
        <v>36</v>
      </c>
      <c r="S470" s="1">
        <v>12</v>
      </c>
      <c r="T470" s="1">
        <v>8</v>
      </c>
      <c r="Y470" s="1" t="s">
        <v>44</v>
      </c>
      <c r="Z470" s="1" t="s">
        <v>44</v>
      </c>
      <c r="AA470" s="1">
        <v>2</v>
      </c>
      <c r="AB470" s="1">
        <v>5</v>
      </c>
      <c r="AC470" s="1">
        <v>7</v>
      </c>
      <c r="AD470" s="1">
        <v>8</v>
      </c>
      <c r="AE470" s="1">
        <v>9</v>
      </c>
      <c r="AF470" s="1" t="s">
        <v>45</v>
      </c>
      <c r="AG470" s="1" t="s">
        <v>46</v>
      </c>
      <c r="AH470" s="1" t="s">
        <v>46</v>
      </c>
      <c r="AI470" s="1" t="s">
        <v>46</v>
      </c>
      <c r="AJ470" s="1" t="s">
        <v>46</v>
      </c>
      <c r="AK470" s="1" t="s">
        <v>46</v>
      </c>
      <c r="AL470" s="1" t="s">
        <v>46</v>
      </c>
      <c r="AM470" s="1">
        <v>6</v>
      </c>
      <c r="AN470" s="1">
        <v>43.2</v>
      </c>
      <c r="AR470" s="1">
        <v>19.2</v>
      </c>
    </row>
    <row r="471" spans="1:44" x14ac:dyDescent="0.25">
      <c r="A471" s="1">
        <v>106</v>
      </c>
      <c r="B471" s="1" t="s">
        <v>47</v>
      </c>
      <c r="C471" s="2">
        <v>35714</v>
      </c>
      <c r="D471" s="2">
        <v>41000</v>
      </c>
      <c r="F471" s="1">
        <v>9</v>
      </c>
      <c r="G471" s="1">
        <v>43</v>
      </c>
      <c r="H471" s="5">
        <f t="shared" si="10"/>
        <v>9.7166666666666668</v>
      </c>
      <c r="N471" s="1">
        <v>5</v>
      </c>
      <c r="O471" s="1">
        <v>3</v>
      </c>
      <c r="P471" s="1">
        <v>103</v>
      </c>
      <c r="R471" s="1">
        <v>25</v>
      </c>
      <c r="S471" s="1">
        <v>12</v>
      </c>
      <c r="T471" s="1">
        <v>9</v>
      </c>
      <c r="Y471" s="1" t="s">
        <v>44</v>
      </c>
      <c r="Z471" s="1" t="s">
        <v>44</v>
      </c>
      <c r="AA471" s="1">
        <v>2</v>
      </c>
      <c r="AB471" s="1">
        <v>5</v>
      </c>
      <c r="AC471" s="1">
        <v>7</v>
      </c>
      <c r="AD471" s="1">
        <v>8</v>
      </c>
      <c r="AE471" s="1">
        <v>9</v>
      </c>
      <c r="AF471" s="1" t="s">
        <v>45</v>
      </c>
      <c r="AG471" s="1" t="s">
        <v>46</v>
      </c>
      <c r="AH471" s="1" t="s">
        <v>46</v>
      </c>
      <c r="AI471" s="1" t="s">
        <v>46</v>
      </c>
      <c r="AJ471" s="1" t="s">
        <v>46</v>
      </c>
      <c r="AK471" s="1" t="s">
        <v>46</v>
      </c>
      <c r="AL471" s="1" t="s">
        <v>46</v>
      </c>
      <c r="AM471" s="1">
        <v>6</v>
      </c>
      <c r="AN471" s="1">
        <v>44</v>
      </c>
      <c r="AR471" s="1">
        <v>18.2</v>
      </c>
    </row>
    <row r="472" spans="1:44" x14ac:dyDescent="0.25">
      <c r="A472" s="1">
        <v>85</v>
      </c>
      <c r="B472" s="1" t="s">
        <v>47</v>
      </c>
      <c r="C472" s="2">
        <v>35425</v>
      </c>
      <c r="D472" s="2">
        <v>41000</v>
      </c>
      <c r="F472" s="1">
        <v>9</v>
      </c>
      <c r="G472" s="1">
        <v>42</v>
      </c>
      <c r="H472" s="5">
        <f t="shared" si="10"/>
        <v>9.6999999999999993</v>
      </c>
      <c r="N472" s="1">
        <v>5</v>
      </c>
      <c r="O472" s="1">
        <v>1</v>
      </c>
      <c r="P472" s="1">
        <v>108</v>
      </c>
      <c r="R472" s="1">
        <v>47</v>
      </c>
      <c r="S472" s="1">
        <v>12</v>
      </c>
      <c r="T472" s="1">
        <v>7</v>
      </c>
      <c r="Y472" s="1" t="s">
        <v>44</v>
      </c>
      <c r="Z472" s="1" t="s">
        <v>44</v>
      </c>
      <c r="AA472" s="1">
        <v>2</v>
      </c>
      <c r="AB472" s="1">
        <v>5</v>
      </c>
      <c r="AC472" s="1">
        <v>7</v>
      </c>
      <c r="AD472" s="1">
        <v>8</v>
      </c>
      <c r="AE472" s="1">
        <v>9</v>
      </c>
      <c r="AF472" s="1" t="s">
        <v>45</v>
      </c>
      <c r="AG472" s="1" t="s">
        <v>46</v>
      </c>
      <c r="AH472" s="1" t="s">
        <v>46</v>
      </c>
      <c r="AI472" s="1" t="s">
        <v>46</v>
      </c>
      <c r="AJ472" s="1" t="s">
        <v>46</v>
      </c>
      <c r="AK472" s="1" t="s">
        <v>46</v>
      </c>
      <c r="AL472" s="1" t="s">
        <v>46</v>
      </c>
      <c r="AM472" s="1">
        <v>6</v>
      </c>
      <c r="AN472" s="1">
        <v>42.2</v>
      </c>
      <c r="AR472" s="1">
        <v>20.399999999999999</v>
      </c>
    </row>
    <row r="473" spans="1:44" x14ac:dyDescent="0.25">
      <c r="A473" s="1">
        <v>246</v>
      </c>
      <c r="B473" s="1" t="s">
        <v>47</v>
      </c>
      <c r="C473" s="2">
        <v>35348</v>
      </c>
      <c r="D473" s="2">
        <v>41000</v>
      </c>
      <c r="F473" s="1">
        <v>9</v>
      </c>
      <c r="G473" s="1">
        <v>39</v>
      </c>
      <c r="H473" s="5">
        <f t="shared" si="10"/>
        <v>9.65</v>
      </c>
      <c r="N473" s="1">
        <v>5</v>
      </c>
      <c r="O473" s="1">
        <v>3</v>
      </c>
      <c r="P473" s="1">
        <v>106</v>
      </c>
      <c r="R473" s="1">
        <v>47</v>
      </c>
      <c r="S473" s="1">
        <v>12</v>
      </c>
      <c r="T473" s="1">
        <v>10</v>
      </c>
      <c r="Y473" s="1" t="s">
        <v>44</v>
      </c>
      <c r="Z473" s="1" t="s">
        <v>44</v>
      </c>
      <c r="AA473" s="1">
        <v>2</v>
      </c>
      <c r="AB473" s="1">
        <v>5</v>
      </c>
      <c r="AC473" s="1">
        <v>7</v>
      </c>
      <c r="AD473" s="1">
        <v>8</v>
      </c>
      <c r="AE473" s="1">
        <v>9</v>
      </c>
      <c r="AF473" s="1" t="s">
        <v>45</v>
      </c>
      <c r="AG473" s="1" t="s">
        <v>46</v>
      </c>
      <c r="AH473" s="1" t="s">
        <v>46</v>
      </c>
      <c r="AI473" s="1" t="s">
        <v>46</v>
      </c>
      <c r="AJ473" s="1" t="s">
        <v>46</v>
      </c>
      <c r="AK473" s="1" t="s">
        <v>46</v>
      </c>
      <c r="AL473" s="1" t="s">
        <v>46</v>
      </c>
      <c r="AM473" s="1">
        <v>6</v>
      </c>
      <c r="AN473" s="1">
        <v>43.7</v>
      </c>
      <c r="AR473" s="1">
        <v>18.8</v>
      </c>
    </row>
    <row r="474" spans="1:44" x14ac:dyDescent="0.25">
      <c r="A474" s="1">
        <v>278</v>
      </c>
      <c r="B474" s="1" t="s">
        <v>47</v>
      </c>
      <c r="C474" s="2">
        <v>35691</v>
      </c>
      <c r="D474" s="2">
        <v>41000</v>
      </c>
      <c r="F474" s="1">
        <v>9</v>
      </c>
      <c r="G474" s="1">
        <v>37</v>
      </c>
      <c r="H474" s="5">
        <f t="shared" si="10"/>
        <v>9.6166666666666671</v>
      </c>
      <c r="N474" s="1">
        <v>5</v>
      </c>
      <c r="O474" s="1">
        <v>3</v>
      </c>
      <c r="P474" s="1">
        <v>108</v>
      </c>
      <c r="R474" s="1">
        <v>45</v>
      </c>
      <c r="S474" s="1">
        <v>12</v>
      </c>
      <c r="T474" s="1">
        <v>18</v>
      </c>
      <c r="Y474" s="1" t="s">
        <v>44</v>
      </c>
      <c r="Z474" s="1" t="s">
        <v>44</v>
      </c>
      <c r="AA474" s="1">
        <v>2</v>
      </c>
      <c r="AB474" s="1">
        <v>5</v>
      </c>
      <c r="AC474" s="1">
        <v>7</v>
      </c>
      <c r="AD474" s="1">
        <v>8</v>
      </c>
      <c r="AE474" s="1">
        <v>9</v>
      </c>
      <c r="AF474" s="1" t="s">
        <v>45</v>
      </c>
      <c r="AG474" s="1" t="s">
        <v>46</v>
      </c>
      <c r="AH474" s="1" t="s">
        <v>46</v>
      </c>
      <c r="AI474" s="1" t="s">
        <v>46</v>
      </c>
      <c r="AJ474" s="1" t="s">
        <v>46</v>
      </c>
      <c r="AK474" s="1" t="s">
        <v>46</v>
      </c>
      <c r="AL474" s="1" t="s">
        <v>46</v>
      </c>
      <c r="AM474" s="1">
        <v>6</v>
      </c>
      <c r="AN474" s="1">
        <v>43.4</v>
      </c>
      <c r="AR474" s="1">
        <v>19.100000000000001</v>
      </c>
    </row>
    <row r="475" spans="1:44" x14ac:dyDescent="0.25">
      <c r="A475" s="1">
        <v>271</v>
      </c>
      <c r="B475" s="1" t="s">
        <v>47</v>
      </c>
      <c r="C475" s="2">
        <v>35606</v>
      </c>
      <c r="D475" s="2">
        <v>41000</v>
      </c>
      <c r="F475" s="1">
        <v>9</v>
      </c>
      <c r="G475" s="1">
        <v>36</v>
      </c>
      <c r="H475" s="5">
        <f t="shared" si="10"/>
        <v>9.6</v>
      </c>
      <c r="N475" s="1">
        <v>5</v>
      </c>
      <c r="O475" s="1">
        <v>0</v>
      </c>
      <c r="P475" s="1">
        <v>110</v>
      </c>
      <c r="R475" s="1">
        <v>50</v>
      </c>
      <c r="S475" s="1">
        <v>12</v>
      </c>
      <c r="T475" s="1">
        <v>10</v>
      </c>
      <c r="Y475" s="1" t="s">
        <v>44</v>
      </c>
      <c r="Z475" s="1" t="s">
        <v>44</v>
      </c>
      <c r="AA475" s="1">
        <v>2</v>
      </c>
      <c r="AB475" s="1">
        <v>5</v>
      </c>
      <c r="AC475" s="1">
        <v>7</v>
      </c>
      <c r="AD475" s="1">
        <v>8</v>
      </c>
      <c r="AE475" s="1">
        <v>9</v>
      </c>
      <c r="AF475" s="1" t="s">
        <v>45</v>
      </c>
      <c r="AG475" s="1" t="s">
        <v>46</v>
      </c>
      <c r="AH475" s="1" t="s">
        <v>46</v>
      </c>
      <c r="AI475" s="1" t="s">
        <v>46</v>
      </c>
      <c r="AJ475" s="1" t="s">
        <v>46</v>
      </c>
      <c r="AK475" s="1" t="s">
        <v>46</v>
      </c>
      <c r="AL475" s="1" t="s">
        <v>46</v>
      </c>
      <c r="AM475" s="1">
        <v>6</v>
      </c>
      <c r="AN475" s="1">
        <v>41.5</v>
      </c>
      <c r="AR475" s="1">
        <v>21.5</v>
      </c>
    </row>
    <row r="476" spans="1:44" x14ac:dyDescent="0.25">
      <c r="A476" s="1">
        <v>562</v>
      </c>
      <c r="B476" s="1" t="s">
        <v>47</v>
      </c>
      <c r="C476" s="2">
        <v>35611</v>
      </c>
      <c r="D476" s="2">
        <v>41000</v>
      </c>
      <c r="F476" s="1">
        <v>9</v>
      </c>
      <c r="G476" s="1">
        <v>36</v>
      </c>
      <c r="H476" s="5">
        <f t="shared" si="10"/>
        <v>9.6</v>
      </c>
      <c r="N476" s="1">
        <v>5</v>
      </c>
      <c r="O476" s="1">
        <v>4</v>
      </c>
      <c r="P476" s="1">
        <v>120</v>
      </c>
      <c r="R476" s="1">
        <v>47</v>
      </c>
      <c r="S476" s="1">
        <v>12</v>
      </c>
      <c r="T476" s="1">
        <v>11</v>
      </c>
      <c r="Y476" s="1" t="s">
        <v>44</v>
      </c>
      <c r="Z476" s="1" t="s">
        <v>44</v>
      </c>
      <c r="AA476" s="1">
        <v>2</v>
      </c>
      <c r="AB476" s="1">
        <v>5</v>
      </c>
      <c r="AC476" s="1">
        <v>7</v>
      </c>
      <c r="AD476" s="1">
        <v>8</v>
      </c>
      <c r="AE476" s="1">
        <v>9</v>
      </c>
      <c r="AF476" s="1" t="s">
        <v>45</v>
      </c>
      <c r="AG476" s="1" t="s">
        <v>46</v>
      </c>
      <c r="AH476" s="1" t="s">
        <v>46</v>
      </c>
      <c r="AI476" s="1" t="s">
        <v>46</v>
      </c>
      <c r="AJ476" s="1" t="s">
        <v>46</v>
      </c>
      <c r="AK476" s="1" t="s">
        <v>46</v>
      </c>
      <c r="AL476" s="1" t="s">
        <v>46</v>
      </c>
      <c r="AM476" s="1">
        <v>6</v>
      </c>
      <c r="AN476" s="1">
        <v>42.2</v>
      </c>
      <c r="AR476" s="1">
        <v>20.6</v>
      </c>
    </row>
    <row r="477" spans="1:44" x14ac:dyDescent="0.25">
      <c r="A477" s="1">
        <v>43</v>
      </c>
      <c r="B477" s="1" t="s">
        <v>47</v>
      </c>
      <c r="C477" s="2">
        <v>35597</v>
      </c>
      <c r="D477" s="2">
        <v>41000</v>
      </c>
      <c r="F477" s="1">
        <v>9</v>
      </c>
      <c r="G477" s="1">
        <v>35</v>
      </c>
      <c r="H477" s="5">
        <f t="shared" si="10"/>
        <v>9.5833333333333339</v>
      </c>
      <c r="N477" s="1">
        <v>5</v>
      </c>
      <c r="O477" s="1">
        <v>4</v>
      </c>
      <c r="P477" s="1">
        <v>97</v>
      </c>
      <c r="R477" s="1">
        <v>47</v>
      </c>
      <c r="S477" s="1">
        <v>12</v>
      </c>
      <c r="T477" s="1">
        <v>11</v>
      </c>
      <c r="Y477" s="1" t="s">
        <v>44</v>
      </c>
      <c r="Z477" s="1" t="s">
        <v>44</v>
      </c>
      <c r="AA477" s="1">
        <v>2</v>
      </c>
      <c r="AB477" s="1">
        <v>5</v>
      </c>
      <c r="AC477" s="1">
        <v>7</v>
      </c>
      <c r="AD477" s="1">
        <v>8</v>
      </c>
      <c r="AE477" s="1">
        <v>9</v>
      </c>
      <c r="AF477" s="1" t="s">
        <v>45</v>
      </c>
      <c r="AG477" s="1" t="s">
        <v>46</v>
      </c>
      <c r="AH477" s="1" t="s">
        <v>46</v>
      </c>
      <c r="AI477" s="1" t="s">
        <v>46</v>
      </c>
      <c r="AJ477" s="1" t="s">
        <v>46</v>
      </c>
      <c r="AK477" s="1" t="s">
        <v>46</v>
      </c>
      <c r="AL477" s="1" t="s">
        <v>46</v>
      </c>
      <c r="AM477" s="1">
        <v>6</v>
      </c>
      <c r="AN477" s="1">
        <v>45.6</v>
      </c>
      <c r="AR477" s="1">
        <v>16.600000000000001</v>
      </c>
    </row>
    <row r="478" spans="1:44" x14ac:dyDescent="0.25">
      <c r="A478" s="1">
        <v>731</v>
      </c>
      <c r="B478" s="1" t="s">
        <v>47</v>
      </c>
      <c r="C478" s="2">
        <v>35592</v>
      </c>
      <c r="D478" s="2">
        <v>41000</v>
      </c>
      <c r="F478" s="1">
        <v>9</v>
      </c>
      <c r="G478" s="1">
        <v>35</v>
      </c>
      <c r="H478" s="5">
        <f t="shared" si="10"/>
        <v>9.5833333333333339</v>
      </c>
      <c r="N478" s="1">
        <v>5</v>
      </c>
      <c r="O478" s="1">
        <v>0</v>
      </c>
      <c r="P478" s="1">
        <v>108</v>
      </c>
      <c r="R478" s="1">
        <v>47</v>
      </c>
      <c r="S478" s="1">
        <v>12</v>
      </c>
      <c r="T478" s="1">
        <v>7</v>
      </c>
      <c r="Y478" s="1" t="s">
        <v>44</v>
      </c>
      <c r="Z478" s="1" t="s">
        <v>44</v>
      </c>
      <c r="AA478" s="1">
        <v>2</v>
      </c>
      <c r="AB478" s="1">
        <v>5</v>
      </c>
      <c r="AC478" s="1">
        <v>7</v>
      </c>
      <c r="AD478" s="1">
        <v>8</v>
      </c>
      <c r="AE478" s="1">
        <v>9</v>
      </c>
      <c r="AF478" s="1" t="s">
        <v>45</v>
      </c>
      <c r="AG478" s="1" t="s">
        <v>46</v>
      </c>
      <c r="AH478" s="1" t="s">
        <v>46</v>
      </c>
      <c r="AI478" s="1" t="s">
        <v>46</v>
      </c>
      <c r="AJ478" s="1" t="s">
        <v>46</v>
      </c>
      <c r="AK478" s="1" t="s">
        <v>46</v>
      </c>
      <c r="AL478" s="1" t="s">
        <v>46</v>
      </c>
      <c r="AM478" s="1">
        <v>6</v>
      </c>
      <c r="AN478" s="1">
        <v>41.9</v>
      </c>
      <c r="AR478" s="1">
        <v>21.1</v>
      </c>
    </row>
    <row r="479" spans="1:44" x14ac:dyDescent="0.25">
      <c r="A479" s="1">
        <v>21</v>
      </c>
      <c r="B479" s="1" t="s">
        <v>47</v>
      </c>
      <c r="C479" s="2">
        <v>35564</v>
      </c>
      <c r="D479" s="2">
        <v>41000</v>
      </c>
      <c r="F479" s="1">
        <v>9</v>
      </c>
      <c r="G479" s="1">
        <v>32</v>
      </c>
      <c r="H479" s="5">
        <f t="shared" si="10"/>
        <v>9.5333333333333332</v>
      </c>
      <c r="N479" s="1">
        <v>5</v>
      </c>
      <c r="O479" s="1">
        <v>0</v>
      </c>
      <c r="P479" s="1">
        <v>107</v>
      </c>
      <c r="R479" s="1">
        <v>19</v>
      </c>
      <c r="S479" s="1">
        <v>12</v>
      </c>
      <c r="T479" s="1">
        <v>12</v>
      </c>
      <c r="Y479" s="1" t="s">
        <v>44</v>
      </c>
      <c r="Z479" s="1" t="s">
        <v>44</v>
      </c>
      <c r="AA479" s="1">
        <v>2</v>
      </c>
      <c r="AB479" s="1">
        <v>5</v>
      </c>
      <c r="AC479" s="1">
        <v>7</v>
      </c>
      <c r="AD479" s="1">
        <v>8</v>
      </c>
      <c r="AE479" s="1">
        <v>9</v>
      </c>
      <c r="AF479" s="1" t="s">
        <v>45</v>
      </c>
      <c r="AG479" s="1" t="s">
        <v>46</v>
      </c>
      <c r="AH479" s="1" t="s">
        <v>46</v>
      </c>
      <c r="AI479" s="1" t="s">
        <v>46</v>
      </c>
      <c r="AJ479" s="1" t="s">
        <v>46</v>
      </c>
      <c r="AK479" s="1" t="s">
        <v>46</v>
      </c>
      <c r="AL479" s="1" t="s">
        <v>46</v>
      </c>
      <c r="AM479" s="1">
        <v>6</v>
      </c>
      <c r="AN479" s="1">
        <v>42.1</v>
      </c>
      <c r="AR479" s="1">
        <v>20.9</v>
      </c>
    </row>
    <row r="480" spans="1:44" x14ac:dyDescent="0.25">
      <c r="A480" s="1">
        <v>336</v>
      </c>
      <c r="B480" s="1" t="s">
        <v>47</v>
      </c>
      <c r="C480" s="2">
        <v>35699</v>
      </c>
      <c r="D480" s="2">
        <v>41000</v>
      </c>
      <c r="F480" s="1">
        <v>9</v>
      </c>
      <c r="G480" s="1">
        <v>31</v>
      </c>
      <c r="H480" s="5">
        <f t="shared" si="10"/>
        <v>9.5166666666666675</v>
      </c>
      <c r="N480" s="1">
        <v>5</v>
      </c>
      <c r="O480" s="1">
        <v>2</v>
      </c>
      <c r="P480" s="1">
        <v>107</v>
      </c>
      <c r="R480" s="1">
        <v>47</v>
      </c>
      <c r="S480" s="1">
        <v>12</v>
      </c>
      <c r="T480" s="1">
        <v>23</v>
      </c>
      <c r="Y480" s="1" t="s">
        <v>44</v>
      </c>
      <c r="Z480" s="1" t="s">
        <v>44</v>
      </c>
      <c r="AA480" s="1">
        <v>2</v>
      </c>
      <c r="AB480" s="1">
        <v>5</v>
      </c>
      <c r="AC480" s="1">
        <v>7</v>
      </c>
      <c r="AD480" s="1">
        <v>8</v>
      </c>
      <c r="AE480" s="1">
        <v>9</v>
      </c>
      <c r="AF480" s="1" t="s">
        <v>45</v>
      </c>
      <c r="AG480" s="1" t="s">
        <v>46</v>
      </c>
      <c r="AH480" s="1" t="s">
        <v>46</v>
      </c>
      <c r="AI480" s="1" t="s">
        <v>46</v>
      </c>
      <c r="AJ480" s="1" t="s">
        <v>46</v>
      </c>
      <c r="AK480" s="1" t="s">
        <v>46</v>
      </c>
      <c r="AL480" s="1" t="s">
        <v>46</v>
      </c>
      <c r="AM480" s="1">
        <v>6</v>
      </c>
      <c r="AN480" s="1">
        <v>43.3</v>
      </c>
      <c r="AR480" s="1">
        <v>19.600000000000001</v>
      </c>
    </row>
    <row r="481" spans="1:44" x14ac:dyDescent="0.25">
      <c r="A481" s="1">
        <v>657</v>
      </c>
      <c r="B481" s="1" t="s">
        <v>47</v>
      </c>
      <c r="C481" s="2">
        <v>35636</v>
      </c>
      <c r="D481" s="2">
        <v>41000</v>
      </c>
      <c r="F481" s="1">
        <v>9</v>
      </c>
      <c r="G481" s="1">
        <v>31</v>
      </c>
      <c r="H481" s="5">
        <f t="shared" si="10"/>
        <v>9.5166666666666675</v>
      </c>
      <c r="N481" s="1">
        <v>5</v>
      </c>
      <c r="O481" s="1">
        <v>2</v>
      </c>
      <c r="P481" s="1">
        <v>101</v>
      </c>
      <c r="R481" s="1">
        <v>35</v>
      </c>
      <c r="S481" s="1">
        <v>12</v>
      </c>
      <c r="T481" s="1">
        <v>8</v>
      </c>
      <c r="Y481" s="1" t="s">
        <v>44</v>
      </c>
      <c r="Z481" s="1" t="s">
        <v>44</v>
      </c>
      <c r="AA481" s="1">
        <v>2</v>
      </c>
      <c r="AB481" s="1">
        <v>5</v>
      </c>
      <c r="AC481" s="1">
        <v>7</v>
      </c>
      <c r="AD481" s="1">
        <v>8</v>
      </c>
      <c r="AE481" s="1">
        <v>9</v>
      </c>
      <c r="AF481" s="1" t="s">
        <v>45</v>
      </c>
      <c r="AG481" s="1" t="s">
        <v>46</v>
      </c>
      <c r="AH481" s="1" t="s">
        <v>46</v>
      </c>
      <c r="AI481" s="1" t="s">
        <v>46</v>
      </c>
      <c r="AJ481" s="1" t="s">
        <v>46</v>
      </c>
      <c r="AK481" s="1" t="s">
        <v>46</v>
      </c>
      <c r="AL481" s="1" t="s">
        <v>46</v>
      </c>
      <c r="AM481" s="1">
        <v>6</v>
      </c>
      <c r="AN481" s="1">
        <v>44.2</v>
      </c>
      <c r="AR481" s="1">
        <v>18.5</v>
      </c>
    </row>
    <row r="482" spans="1:44" x14ac:dyDescent="0.25">
      <c r="A482" s="1">
        <v>658</v>
      </c>
      <c r="B482" s="1" t="s">
        <v>47</v>
      </c>
      <c r="C482" s="2">
        <v>35520</v>
      </c>
      <c r="D482" s="2">
        <v>41000</v>
      </c>
      <c r="F482" s="1">
        <v>9</v>
      </c>
      <c r="G482" s="1">
        <v>29</v>
      </c>
      <c r="H482" s="5">
        <f t="shared" si="10"/>
        <v>9.4833333333333325</v>
      </c>
      <c r="N482" s="1">
        <v>5</v>
      </c>
      <c r="O482" s="1">
        <v>4</v>
      </c>
      <c r="P482" s="1">
        <v>129</v>
      </c>
      <c r="R482" s="1">
        <v>35</v>
      </c>
      <c r="S482" s="1">
        <v>12</v>
      </c>
      <c r="T482" s="1">
        <v>15</v>
      </c>
      <c r="Y482" s="1" t="s">
        <v>44</v>
      </c>
      <c r="Z482" s="1" t="s">
        <v>44</v>
      </c>
      <c r="AA482" s="1">
        <v>2</v>
      </c>
      <c r="AB482" s="1">
        <v>5</v>
      </c>
      <c r="AC482" s="1">
        <v>7</v>
      </c>
      <c r="AD482" s="1">
        <v>8</v>
      </c>
      <c r="AE482" s="1">
        <v>9</v>
      </c>
      <c r="AF482" s="1" t="s">
        <v>45</v>
      </c>
      <c r="AG482" s="1" t="s">
        <v>46</v>
      </c>
      <c r="AH482" s="1" t="s">
        <v>46</v>
      </c>
      <c r="AI482" s="1" t="s">
        <v>46</v>
      </c>
      <c r="AJ482" s="1" t="s">
        <v>46</v>
      </c>
      <c r="AK482" s="1" t="s">
        <v>46</v>
      </c>
      <c r="AL482" s="1" t="s">
        <v>46</v>
      </c>
      <c r="AM482" s="1">
        <v>6</v>
      </c>
      <c r="AN482" s="1">
        <v>41.2</v>
      </c>
      <c r="AR482" s="1">
        <v>22.1</v>
      </c>
    </row>
    <row r="483" spans="1:44" x14ac:dyDescent="0.25">
      <c r="A483" s="1">
        <v>109</v>
      </c>
      <c r="B483" s="1" t="s">
        <v>47</v>
      </c>
      <c r="C483" s="2">
        <v>35687</v>
      </c>
      <c r="D483" s="2">
        <v>41000</v>
      </c>
      <c r="F483" s="1">
        <v>9</v>
      </c>
      <c r="G483" s="1">
        <v>28</v>
      </c>
      <c r="H483" s="5">
        <f t="shared" si="10"/>
        <v>9.4666666666666668</v>
      </c>
      <c r="N483" s="1">
        <v>5</v>
      </c>
      <c r="O483" s="1">
        <v>2</v>
      </c>
      <c r="P483" s="1">
        <v>105</v>
      </c>
      <c r="R483" s="1">
        <v>36</v>
      </c>
      <c r="S483" s="1">
        <v>12</v>
      </c>
      <c r="T483" s="1">
        <v>7</v>
      </c>
      <c r="Y483" s="1" t="s">
        <v>44</v>
      </c>
      <c r="Z483" s="1" t="s">
        <v>44</v>
      </c>
      <c r="AA483" s="1">
        <v>2</v>
      </c>
      <c r="AB483" s="1">
        <v>5</v>
      </c>
      <c r="AC483" s="1">
        <v>7</v>
      </c>
      <c r="AD483" s="1">
        <v>8</v>
      </c>
      <c r="AE483" s="1">
        <v>9</v>
      </c>
      <c r="AF483" s="1" t="s">
        <v>45</v>
      </c>
      <c r="AG483" s="1" t="s">
        <v>46</v>
      </c>
      <c r="AH483" s="1" t="s">
        <v>46</v>
      </c>
      <c r="AI483" s="1" t="s">
        <v>46</v>
      </c>
      <c r="AJ483" s="1" t="s">
        <v>46</v>
      </c>
      <c r="AK483" s="1" t="s">
        <v>46</v>
      </c>
      <c r="AL483" s="1" t="s">
        <v>46</v>
      </c>
      <c r="AM483" s="1">
        <v>6</v>
      </c>
      <c r="AN483" s="1">
        <v>43.7</v>
      </c>
      <c r="AR483" s="1">
        <v>19.2</v>
      </c>
    </row>
    <row r="484" spans="1:44" x14ac:dyDescent="0.25">
      <c r="A484" s="1">
        <v>491</v>
      </c>
      <c r="B484" s="1" t="s">
        <v>47</v>
      </c>
      <c r="C484" s="2">
        <v>35465</v>
      </c>
      <c r="D484" s="2">
        <v>41000</v>
      </c>
      <c r="F484" s="1">
        <v>9</v>
      </c>
      <c r="G484" s="1">
        <v>28</v>
      </c>
      <c r="H484" s="5">
        <f t="shared" si="10"/>
        <v>9.4666666666666668</v>
      </c>
      <c r="N484" s="1">
        <v>5</v>
      </c>
      <c r="O484" s="1">
        <v>3</v>
      </c>
      <c r="P484" s="1">
        <v>113</v>
      </c>
      <c r="R484" s="1">
        <v>46</v>
      </c>
      <c r="S484" s="1">
        <v>12</v>
      </c>
      <c r="T484" s="1">
        <v>20</v>
      </c>
      <c r="Y484" s="1" t="s">
        <v>44</v>
      </c>
      <c r="Z484" s="1" t="s">
        <v>44</v>
      </c>
      <c r="AA484" s="1">
        <v>2</v>
      </c>
      <c r="AB484" s="1">
        <v>5</v>
      </c>
      <c r="AC484" s="1">
        <v>7</v>
      </c>
      <c r="AD484" s="1">
        <v>8</v>
      </c>
      <c r="AE484" s="1">
        <v>9</v>
      </c>
      <c r="AF484" s="1" t="s">
        <v>45</v>
      </c>
      <c r="AG484" s="1" t="s">
        <v>46</v>
      </c>
      <c r="AH484" s="1" t="s">
        <v>46</v>
      </c>
      <c r="AI484" s="1" t="s">
        <v>46</v>
      </c>
      <c r="AJ484" s="1" t="s">
        <v>46</v>
      </c>
      <c r="AK484" s="1" t="s">
        <v>46</v>
      </c>
      <c r="AL484" s="1" t="s">
        <v>46</v>
      </c>
      <c r="AM484" s="1">
        <v>6</v>
      </c>
      <c r="AN484" s="1">
        <v>43</v>
      </c>
      <c r="AR484" s="1">
        <v>20</v>
      </c>
    </row>
    <row r="485" spans="1:44" x14ac:dyDescent="0.25">
      <c r="A485" s="1">
        <v>735</v>
      </c>
      <c r="B485" s="1" t="s">
        <v>47</v>
      </c>
      <c r="C485" s="2">
        <v>35670</v>
      </c>
      <c r="D485" s="2">
        <v>41000</v>
      </c>
      <c r="F485" s="1">
        <v>9</v>
      </c>
      <c r="G485" s="1">
        <v>28</v>
      </c>
      <c r="H485" s="5">
        <f t="shared" si="10"/>
        <v>9.4666666666666668</v>
      </c>
      <c r="N485" s="1">
        <v>5</v>
      </c>
      <c r="O485" s="1">
        <v>3</v>
      </c>
      <c r="P485" s="1">
        <v>99</v>
      </c>
      <c r="R485" s="1">
        <v>29</v>
      </c>
      <c r="S485" s="1">
        <v>12</v>
      </c>
      <c r="T485" s="1">
        <v>15</v>
      </c>
      <c r="Y485" s="1" t="s">
        <v>44</v>
      </c>
      <c r="Z485" s="1" t="s">
        <v>44</v>
      </c>
      <c r="AA485" s="1">
        <v>2</v>
      </c>
      <c r="AB485" s="1">
        <v>5</v>
      </c>
      <c r="AC485" s="1">
        <v>7</v>
      </c>
      <c r="AD485" s="1">
        <v>8</v>
      </c>
      <c r="AE485" s="1">
        <v>9</v>
      </c>
      <c r="AF485" s="1" t="s">
        <v>45</v>
      </c>
      <c r="AG485" s="1" t="s">
        <v>46</v>
      </c>
      <c r="AH485" s="1" t="s">
        <v>46</v>
      </c>
      <c r="AI485" s="1" t="s">
        <v>46</v>
      </c>
      <c r="AJ485" s="1" t="s">
        <v>46</v>
      </c>
      <c r="AK485" s="1" t="s">
        <v>46</v>
      </c>
      <c r="AL485" s="1" t="s">
        <v>46</v>
      </c>
      <c r="AM485" s="1">
        <v>6</v>
      </c>
      <c r="AN485" s="1">
        <v>45.1</v>
      </c>
      <c r="AR485" s="1">
        <v>17.5</v>
      </c>
    </row>
    <row r="486" spans="1:44" x14ac:dyDescent="0.25">
      <c r="A486" s="1">
        <v>24</v>
      </c>
      <c r="B486" s="1" t="s">
        <v>47</v>
      </c>
      <c r="C486" s="2">
        <v>35657</v>
      </c>
      <c r="D486" s="2">
        <v>41000</v>
      </c>
      <c r="F486" s="1">
        <v>9</v>
      </c>
      <c r="G486" s="1">
        <v>20</v>
      </c>
      <c r="H486" s="5">
        <f t="shared" si="10"/>
        <v>9.3333333333333339</v>
      </c>
      <c r="N486" s="1">
        <v>5</v>
      </c>
      <c r="O486" s="1">
        <v>0</v>
      </c>
      <c r="P486" s="1">
        <v>93</v>
      </c>
      <c r="R486" s="1">
        <v>47</v>
      </c>
      <c r="S486" s="1">
        <v>12</v>
      </c>
      <c r="T486" s="1">
        <v>20</v>
      </c>
      <c r="Y486" s="1" t="s">
        <v>44</v>
      </c>
      <c r="Z486" s="1" t="s">
        <v>44</v>
      </c>
      <c r="AA486" s="1">
        <v>2</v>
      </c>
      <c r="AB486" s="1">
        <v>5</v>
      </c>
      <c r="AC486" s="1">
        <v>7</v>
      </c>
      <c r="AD486" s="1">
        <v>8</v>
      </c>
      <c r="AE486" s="1">
        <v>9</v>
      </c>
      <c r="AF486" s="1" t="s">
        <v>45</v>
      </c>
      <c r="AG486" s="1" t="s">
        <v>46</v>
      </c>
      <c r="AH486" s="1" t="s">
        <v>46</v>
      </c>
      <c r="AI486" s="1" t="s">
        <v>46</v>
      </c>
      <c r="AJ486" s="1" t="s">
        <v>46</v>
      </c>
      <c r="AK486" s="1" t="s">
        <v>46</v>
      </c>
      <c r="AL486" s="1" t="s">
        <v>46</v>
      </c>
      <c r="AM486" s="1">
        <v>6</v>
      </c>
      <c r="AN486" s="1">
        <v>44.8</v>
      </c>
      <c r="AR486" s="1">
        <v>18.2</v>
      </c>
    </row>
    <row r="487" spans="1:44" x14ac:dyDescent="0.25">
      <c r="A487" s="1">
        <v>83</v>
      </c>
      <c r="B487" s="1" t="s">
        <v>47</v>
      </c>
      <c r="C487" s="2">
        <v>35497</v>
      </c>
      <c r="D487" s="2">
        <v>41000</v>
      </c>
      <c r="F487" s="1">
        <v>9</v>
      </c>
      <c r="G487" s="1">
        <v>18</v>
      </c>
      <c r="H487" s="5">
        <f t="shared" si="10"/>
        <v>9.3000000000000007</v>
      </c>
      <c r="N487" s="1">
        <v>5</v>
      </c>
      <c r="O487" s="1">
        <v>2</v>
      </c>
      <c r="P487" s="1">
        <v>126</v>
      </c>
      <c r="R487" s="1">
        <v>47</v>
      </c>
      <c r="S487" s="1">
        <v>12</v>
      </c>
      <c r="T487" s="1">
        <v>21</v>
      </c>
      <c r="Y487" s="1" t="s">
        <v>44</v>
      </c>
      <c r="Z487" s="1" t="s">
        <v>44</v>
      </c>
      <c r="AA487" s="1">
        <v>2</v>
      </c>
      <c r="AB487" s="1">
        <v>5</v>
      </c>
      <c r="AC487" s="1">
        <v>7</v>
      </c>
      <c r="AD487" s="1">
        <v>8</v>
      </c>
      <c r="AE487" s="1">
        <v>9</v>
      </c>
      <c r="AF487" s="1" t="s">
        <v>45</v>
      </c>
      <c r="AG487" s="1" t="s">
        <v>46</v>
      </c>
      <c r="AH487" s="1" t="s">
        <v>46</v>
      </c>
      <c r="AI487" s="1" t="s">
        <v>46</v>
      </c>
      <c r="AJ487" s="1" t="s">
        <v>46</v>
      </c>
      <c r="AK487" s="1" t="s">
        <v>46</v>
      </c>
      <c r="AL487" s="1" t="s">
        <v>46</v>
      </c>
      <c r="AM487" s="1">
        <v>6</v>
      </c>
      <c r="AN487" s="1">
        <v>40.799999999999997</v>
      </c>
      <c r="AR487" s="1">
        <v>23</v>
      </c>
    </row>
    <row r="488" spans="1:44" x14ac:dyDescent="0.25">
      <c r="A488" s="1">
        <v>316</v>
      </c>
      <c r="B488" s="1" t="s">
        <v>47</v>
      </c>
      <c r="C488" s="2">
        <v>35764</v>
      </c>
      <c r="D488" s="2">
        <v>41000</v>
      </c>
      <c r="F488" s="1">
        <v>9</v>
      </c>
      <c r="G488" s="1">
        <v>15</v>
      </c>
      <c r="H488" s="5">
        <f t="shared" si="10"/>
        <v>9.25</v>
      </c>
      <c r="N488" s="1">
        <v>5</v>
      </c>
      <c r="O488" s="1">
        <v>2</v>
      </c>
      <c r="P488" s="1">
        <v>115</v>
      </c>
      <c r="R488" s="1">
        <v>36</v>
      </c>
      <c r="S488" s="1">
        <v>12</v>
      </c>
      <c r="T488" s="1">
        <v>19</v>
      </c>
      <c r="Y488" s="1" t="s">
        <v>44</v>
      </c>
      <c r="Z488" s="1" t="s">
        <v>44</v>
      </c>
      <c r="AA488" s="1">
        <v>2</v>
      </c>
      <c r="AB488" s="1">
        <v>5</v>
      </c>
      <c r="AC488" s="1">
        <v>7</v>
      </c>
      <c r="AD488" s="1">
        <v>8</v>
      </c>
      <c r="AE488" s="1">
        <v>9</v>
      </c>
      <c r="AF488" s="1" t="s">
        <v>45</v>
      </c>
      <c r="AG488" s="1" t="s">
        <v>46</v>
      </c>
      <c r="AH488" s="1" t="s">
        <v>46</v>
      </c>
      <c r="AI488" s="1" t="s">
        <v>46</v>
      </c>
      <c r="AJ488" s="1" t="s">
        <v>46</v>
      </c>
      <c r="AK488" s="1" t="s">
        <v>46</v>
      </c>
      <c r="AL488" s="1" t="s">
        <v>46</v>
      </c>
      <c r="AM488" s="1">
        <v>6</v>
      </c>
      <c r="AN488" s="1">
        <v>42.6</v>
      </c>
      <c r="AR488" s="1">
        <v>21</v>
      </c>
    </row>
    <row r="489" spans="1:44" x14ac:dyDescent="0.25">
      <c r="A489" s="1">
        <v>253</v>
      </c>
      <c r="B489" s="1" t="s">
        <v>47</v>
      </c>
      <c r="C489" s="2">
        <v>35459</v>
      </c>
      <c r="D489" s="2">
        <v>41000</v>
      </c>
      <c r="F489" s="1">
        <v>9</v>
      </c>
      <c r="G489" s="1">
        <v>13</v>
      </c>
      <c r="H489" s="5">
        <f t="shared" si="10"/>
        <v>9.2166666666666668</v>
      </c>
      <c r="N489" s="1">
        <v>5</v>
      </c>
      <c r="O489" s="1">
        <v>2</v>
      </c>
      <c r="P489" s="1">
        <v>110</v>
      </c>
      <c r="R489" s="1">
        <v>24</v>
      </c>
      <c r="S489" s="1">
        <v>12</v>
      </c>
      <c r="T489" s="1">
        <v>13</v>
      </c>
      <c r="Y489" s="1" t="s">
        <v>44</v>
      </c>
      <c r="Z489" s="1" t="s">
        <v>44</v>
      </c>
      <c r="AA489" s="1">
        <v>2</v>
      </c>
      <c r="AB489" s="1">
        <v>5</v>
      </c>
      <c r="AC489" s="1">
        <v>7</v>
      </c>
      <c r="AD489" s="1">
        <v>8</v>
      </c>
      <c r="AE489" s="1">
        <v>9</v>
      </c>
      <c r="AF489" s="1" t="s">
        <v>45</v>
      </c>
      <c r="AG489" s="1" t="s">
        <v>46</v>
      </c>
      <c r="AH489" s="1" t="s">
        <v>46</v>
      </c>
      <c r="AI489" s="1" t="s">
        <v>46</v>
      </c>
      <c r="AJ489" s="1" t="s">
        <v>46</v>
      </c>
      <c r="AK489" s="1" t="s">
        <v>46</v>
      </c>
      <c r="AL489" s="1" t="s">
        <v>46</v>
      </c>
      <c r="AM489" s="1">
        <v>6</v>
      </c>
      <c r="AN489" s="1">
        <v>43.4</v>
      </c>
      <c r="AR489" s="1">
        <v>20.100000000000001</v>
      </c>
    </row>
    <row r="490" spans="1:44" x14ac:dyDescent="0.25">
      <c r="A490" s="1">
        <v>830</v>
      </c>
      <c r="B490" s="1" t="s">
        <v>47</v>
      </c>
      <c r="C490" s="2">
        <v>35434</v>
      </c>
      <c r="D490" s="2">
        <v>41000</v>
      </c>
      <c r="F490" s="1">
        <v>9</v>
      </c>
      <c r="G490" s="1">
        <v>13</v>
      </c>
      <c r="H490" s="5">
        <f t="shared" si="10"/>
        <v>9.2166666666666668</v>
      </c>
      <c r="N490" s="1">
        <v>5</v>
      </c>
      <c r="O490" s="1">
        <v>3</v>
      </c>
      <c r="P490" s="1">
        <v>127</v>
      </c>
      <c r="R490" s="1">
        <v>34</v>
      </c>
      <c r="S490" s="1">
        <v>12</v>
      </c>
      <c r="T490" s="1">
        <v>20</v>
      </c>
      <c r="U490" s="1">
        <v>3</v>
      </c>
      <c r="W490" s="1">
        <v>12</v>
      </c>
      <c r="X490" s="1">
        <v>12</v>
      </c>
      <c r="Y490" s="1" t="s">
        <v>44</v>
      </c>
      <c r="Z490" s="1" t="s">
        <v>44</v>
      </c>
      <c r="AA490" s="1">
        <v>2</v>
      </c>
      <c r="AB490" s="1">
        <v>5</v>
      </c>
      <c r="AC490" s="1">
        <v>7</v>
      </c>
      <c r="AD490" s="1">
        <v>8</v>
      </c>
      <c r="AE490" s="1">
        <v>9</v>
      </c>
      <c r="AF490" s="1" t="s">
        <v>48</v>
      </c>
      <c r="AG490" s="1" t="s">
        <v>46</v>
      </c>
      <c r="AH490" s="1" t="s">
        <v>46</v>
      </c>
      <c r="AI490" s="1" t="s">
        <v>46</v>
      </c>
      <c r="AJ490" s="1" t="s">
        <v>46</v>
      </c>
      <c r="AK490" s="1" t="s">
        <v>46</v>
      </c>
      <c r="AL490" s="1" t="s">
        <v>46</v>
      </c>
      <c r="AM490" s="1">
        <v>6</v>
      </c>
      <c r="AN490" s="1">
        <v>41.4</v>
      </c>
      <c r="AR490" s="1">
        <v>22.5</v>
      </c>
    </row>
    <row r="491" spans="1:44" x14ac:dyDescent="0.25">
      <c r="A491" s="1">
        <v>638</v>
      </c>
      <c r="B491" s="1" t="s">
        <v>47</v>
      </c>
      <c r="C491" s="2">
        <v>35565</v>
      </c>
      <c r="D491" s="2">
        <v>41000</v>
      </c>
      <c r="F491" s="1">
        <v>9</v>
      </c>
      <c r="G491" s="1">
        <v>11</v>
      </c>
      <c r="H491" s="5">
        <f t="shared" si="10"/>
        <v>9.1833333333333336</v>
      </c>
      <c r="N491" s="1">
        <v>4</v>
      </c>
      <c r="O491" s="1">
        <v>10</v>
      </c>
      <c r="P491" s="1">
        <v>93</v>
      </c>
      <c r="R491" s="1">
        <v>45</v>
      </c>
      <c r="S491" s="1">
        <v>12</v>
      </c>
      <c r="T491" s="1">
        <v>16</v>
      </c>
      <c r="W491" s="1">
        <v>12</v>
      </c>
      <c r="X491" s="1">
        <v>12</v>
      </c>
      <c r="Y491" s="1" t="s">
        <v>43</v>
      </c>
      <c r="Z491" s="1" t="s">
        <v>44</v>
      </c>
      <c r="AA491" s="1">
        <v>2</v>
      </c>
      <c r="AB491" s="1">
        <v>5</v>
      </c>
      <c r="AC491" s="1">
        <v>7</v>
      </c>
      <c r="AD491" s="1">
        <v>8</v>
      </c>
      <c r="AE491" s="1">
        <v>9</v>
      </c>
      <c r="AF491" s="1" t="s">
        <v>48</v>
      </c>
      <c r="AG491" s="1" t="s">
        <v>46</v>
      </c>
      <c r="AH491" s="1" t="s">
        <v>46</v>
      </c>
      <c r="AI491" s="1" t="s">
        <v>46</v>
      </c>
      <c r="AJ491" s="1" t="s">
        <v>46</v>
      </c>
      <c r="AK491" s="1" t="s">
        <v>46</v>
      </c>
      <c r="AL491" s="1" t="s">
        <v>46</v>
      </c>
      <c r="AM491" s="1">
        <v>6</v>
      </c>
      <c r="AN491" s="1">
        <v>44.1</v>
      </c>
      <c r="AR491" s="1">
        <v>19.399999999999999</v>
      </c>
    </row>
    <row r="492" spans="1:44" x14ac:dyDescent="0.25">
      <c r="A492" s="1">
        <v>649</v>
      </c>
      <c r="B492" s="1" t="s">
        <v>47</v>
      </c>
      <c r="C492" s="2">
        <v>35247</v>
      </c>
      <c r="D492" s="2">
        <v>41000</v>
      </c>
      <c r="F492" s="1">
        <v>9</v>
      </c>
      <c r="G492" s="1">
        <v>10</v>
      </c>
      <c r="H492" s="5">
        <f t="shared" si="10"/>
        <v>9.1666666666666661</v>
      </c>
      <c r="N492" s="1">
        <v>5</v>
      </c>
      <c r="O492" s="1">
        <v>4</v>
      </c>
      <c r="P492" s="1">
        <v>130</v>
      </c>
      <c r="R492" s="1">
        <v>52</v>
      </c>
      <c r="S492" s="1">
        <v>12</v>
      </c>
      <c r="T492" s="1">
        <v>17</v>
      </c>
      <c r="W492" s="1">
        <v>11</v>
      </c>
      <c r="X492" s="1">
        <v>11</v>
      </c>
      <c r="Y492" s="1" t="s">
        <v>44</v>
      </c>
      <c r="Z492" s="1" t="s">
        <v>44</v>
      </c>
      <c r="AA492" s="1">
        <v>2</v>
      </c>
      <c r="AB492" s="1">
        <v>5</v>
      </c>
      <c r="AC492" s="1">
        <v>7</v>
      </c>
      <c r="AD492" s="1">
        <v>8</v>
      </c>
      <c r="AE492" s="1">
        <v>9</v>
      </c>
      <c r="AF492" s="1" t="s">
        <v>45</v>
      </c>
      <c r="AG492" s="1" t="s">
        <v>46</v>
      </c>
      <c r="AH492" s="1" t="s">
        <v>46</v>
      </c>
      <c r="AI492" s="1" t="s">
        <v>46</v>
      </c>
      <c r="AJ492" s="1" t="s">
        <v>46</v>
      </c>
      <c r="AK492" s="1" t="s">
        <v>46</v>
      </c>
      <c r="AL492" s="1" t="s">
        <v>46</v>
      </c>
      <c r="AM492" s="1">
        <v>6</v>
      </c>
      <c r="AN492" s="1">
        <v>41.7</v>
      </c>
      <c r="AR492" s="1">
        <v>22.3</v>
      </c>
    </row>
    <row r="493" spans="1:44" x14ac:dyDescent="0.25">
      <c r="A493" s="1">
        <v>841</v>
      </c>
      <c r="B493" s="1" t="s">
        <v>47</v>
      </c>
      <c r="C493" s="2">
        <v>35664</v>
      </c>
      <c r="D493" s="2">
        <v>41000</v>
      </c>
      <c r="F493" s="1">
        <v>9</v>
      </c>
      <c r="G493" s="1">
        <v>9</v>
      </c>
      <c r="H493" s="5">
        <f t="shared" si="10"/>
        <v>9.15</v>
      </c>
      <c r="N493" s="1">
        <v>5</v>
      </c>
      <c r="O493" s="1">
        <v>1</v>
      </c>
      <c r="P493" s="1">
        <v>111</v>
      </c>
      <c r="R493" s="1">
        <v>33</v>
      </c>
      <c r="S493" s="1">
        <v>12</v>
      </c>
      <c r="T493" s="1">
        <v>16</v>
      </c>
      <c r="Y493" s="1" t="s">
        <v>44</v>
      </c>
      <c r="Z493" s="1" t="s">
        <v>44</v>
      </c>
      <c r="AA493" s="1">
        <v>2</v>
      </c>
      <c r="AB493" s="1">
        <v>5</v>
      </c>
      <c r="AC493" s="1">
        <v>7</v>
      </c>
      <c r="AD493" s="1">
        <v>8</v>
      </c>
      <c r="AE493" s="1">
        <v>9</v>
      </c>
      <c r="AF493" s="1" t="s">
        <v>45</v>
      </c>
      <c r="AG493" s="1" t="s">
        <v>46</v>
      </c>
      <c r="AH493" s="1" t="s">
        <v>46</v>
      </c>
      <c r="AI493" s="1" t="s">
        <v>46</v>
      </c>
      <c r="AJ493" s="1" t="s">
        <v>46</v>
      </c>
      <c r="AK493" s="1" t="s">
        <v>46</v>
      </c>
      <c r="AL493" s="1" t="s">
        <v>46</v>
      </c>
      <c r="AM493" s="1">
        <v>6</v>
      </c>
      <c r="AN493" s="1">
        <v>42.8</v>
      </c>
      <c r="AR493" s="1">
        <v>21</v>
      </c>
    </row>
    <row r="494" spans="1:44" x14ac:dyDescent="0.25">
      <c r="A494" s="1">
        <v>648</v>
      </c>
      <c r="B494" s="1" t="s">
        <v>47</v>
      </c>
      <c r="C494" s="2">
        <v>35420</v>
      </c>
      <c r="D494" s="2">
        <v>41000</v>
      </c>
      <c r="F494" s="1">
        <v>9</v>
      </c>
      <c r="G494" s="1">
        <v>8</v>
      </c>
      <c r="H494" s="5">
        <f t="shared" si="10"/>
        <v>9.1333333333333329</v>
      </c>
      <c r="N494" s="1">
        <v>5</v>
      </c>
      <c r="O494" s="1">
        <v>4</v>
      </c>
      <c r="P494" s="1">
        <v>125</v>
      </c>
      <c r="R494" s="1">
        <v>50</v>
      </c>
      <c r="S494" s="1">
        <v>12</v>
      </c>
      <c r="T494" s="1">
        <v>10</v>
      </c>
      <c r="Y494" s="1" t="s">
        <v>44</v>
      </c>
      <c r="Z494" s="1" t="s">
        <v>44</v>
      </c>
      <c r="AA494" s="1">
        <v>2</v>
      </c>
      <c r="AB494" s="1">
        <v>5</v>
      </c>
      <c r="AC494" s="1">
        <v>7</v>
      </c>
      <c r="AD494" s="1">
        <v>8</v>
      </c>
      <c r="AE494" s="1">
        <v>9</v>
      </c>
      <c r="AF494" s="1" t="s">
        <v>45</v>
      </c>
      <c r="AG494" s="1" t="s">
        <v>46</v>
      </c>
      <c r="AH494" s="1" t="s">
        <v>46</v>
      </c>
      <c r="AI494" s="1" t="s">
        <v>46</v>
      </c>
      <c r="AJ494" s="1" t="s">
        <v>46</v>
      </c>
      <c r="AK494" s="1" t="s">
        <v>46</v>
      </c>
      <c r="AL494" s="1" t="s">
        <v>46</v>
      </c>
      <c r="AM494" s="1">
        <v>6</v>
      </c>
      <c r="AN494" s="1">
        <v>42.5</v>
      </c>
      <c r="AR494" s="1">
        <v>21.5</v>
      </c>
    </row>
    <row r="495" spans="1:44" x14ac:dyDescent="0.25">
      <c r="A495" s="1">
        <v>665</v>
      </c>
      <c r="B495" s="1" t="s">
        <v>47</v>
      </c>
      <c r="C495" s="2">
        <v>35603</v>
      </c>
      <c r="D495" s="2">
        <v>41000</v>
      </c>
      <c r="F495" s="1">
        <v>9</v>
      </c>
      <c r="G495" s="1">
        <v>8</v>
      </c>
      <c r="H495" s="5">
        <f t="shared" si="10"/>
        <v>9.1333333333333329</v>
      </c>
      <c r="N495" s="1">
        <v>5</v>
      </c>
      <c r="O495" s="1">
        <v>2</v>
      </c>
      <c r="P495" s="1">
        <v>107</v>
      </c>
      <c r="R495" s="1">
        <v>28</v>
      </c>
      <c r="S495" s="1">
        <v>12</v>
      </c>
      <c r="T495" s="1">
        <v>20</v>
      </c>
      <c r="Y495" s="1" t="s">
        <v>44</v>
      </c>
      <c r="Z495" s="1" t="s">
        <v>44</v>
      </c>
      <c r="AA495" s="1">
        <v>2</v>
      </c>
      <c r="AB495" s="1">
        <v>5</v>
      </c>
      <c r="AC495" s="1">
        <v>7</v>
      </c>
      <c r="AD495" s="1">
        <v>8</v>
      </c>
      <c r="AE495" s="1">
        <v>9</v>
      </c>
      <c r="AF495" s="1" t="s">
        <v>45</v>
      </c>
      <c r="AG495" s="1" t="s">
        <v>46</v>
      </c>
      <c r="AH495" s="1" t="s">
        <v>46</v>
      </c>
      <c r="AI495" s="1" t="s">
        <v>46</v>
      </c>
      <c r="AJ495" s="1" t="s">
        <v>46</v>
      </c>
      <c r="AK495" s="1" t="s">
        <v>46</v>
      </c>
      <c r="AL495" s="1" t="s">
        <v>46</v>
      </c>
      <c r="AM495" s="1">
        <v>6</v>
      </c>
      <c r="AN495" s="1">
        <v>44.1</v>
      </c>
      <c r="AR495" s="1">
        <v>19.600000000000001</v>
      </c>
    </row>
    <row r="496" spans="1:44" x14ac:dyDescent="0.25">
      <c r="A496" s="1">
        <v>667</v>
      </c>
      <c r="B496" s="1" t="s">
        <v>47</v>
      </c>
      <c r="C496" s="2">
        <v>35595</v>
      </c>
      <c r="D496" s="2">
        <v>41000</v>
      </c>
      <c r="F496" s="1">
        <v>9</v>
      </c>
      <c r="G496" s="1">
        <v>8</v>
      </c>
      <c r="H496" s="5">
        <f t="shared" si="10"/>
        <v>9.1333333333333329</v>
      </c>
      <c r="N496" s="1">
        <v>5</v>
      </c>
      <c r="O496" s="1">
        <v>0</v>
      </c>
      <c r="P496" s="1">
        <v>102</v>
      </c>
      <c r="R496" s="1">
        <v>23</v>
      </c>
      <c r="S496" s="1">
        <v>11</v>
      </c>
      <c r="T496" s="1">
        <v>9</v>
      </c>
      <c r="W496" s="1">
        <v>10</v>
      </c>
      <c r="X496" s="1">
        <v>10</v>
      </c>
      <c r="Y496" s="1" t="s">
        <v>43</v>
      </c>
      <c r="Z496" s="1" t="s">
        <v>44</v>
      </c>
      <c r="AA496" s="1">
        <v>2</v>
      </c>
      <c r="AB496" s="1">
        <v>5</v>
      </c>
      <c r="AC496" s="1">
        <v>7</v>
      </c>
      <c r="AD496" s="1">
        <v>8</v>
      </c>
      <c r="AE496" s="1">
        <v>9</v>
      </c>
      <c r="AF496" s="1" t="s">
        <v>48</v>
      </c>
      <c r="AG496" s="1" t="s">
        <v>46</v>
      </c>
      <c r="AH496" s="1" t="s">
        <v>46</v>
      </c>
      <c r="AI496" s="1" t="s">
        <v>46</v>
      </c>
      <c r="AJ496" s="1" t="s">
        <v>46</v>
      </c>
      <c r="AK496" s="1" t="s">
        <v>46</v>
      </c>
      <c r="AL496" s="1" t="s">
        <v>46</v>
      </c>
      <c r="AM496" s="1">
        <v>6</v>
      </c>
      <c r="AN496" s="1">
        <v>43.8</v>
      </c>
      <c r="AR496" s="1">
        <v>19.899999999999999</v>
      </c>
    </row>
    <row r="497" spans="1:44" x14ac:dyDescent="0.25">
      <c r="A497" s="1">
        <v>520</v>
      </c>
      <c r="B497" s="1" t="s">
        <v>47</v>
      </c>
      <c r="C497" s="2">
        <v>35483</v>
      </c>
      <c r="D497" s="2">
        <v>41000</v>
      </c>
      <c r="F497" s="1">
        <v>9</v>
      </c>
      <c r="G497" s="1">
        <v>5</v>
      </c>
      <c r="H497" s="5">
        <f t="shared" si="10"/>
        <v>9.0833333333333339</v>
      </c>
      <c r="N497" s="1">
        <v>5</v>
      </c>
      <c r="O497" s="1">
        <v>2</v>
      </c>
      <c r="P497" s="1">
        <v>96</v>
      </c>
      <c r="R497" s="1">
        <v>41</v>
      </c>
      <c r="S497" s="1">
        <v>12</v>
      </c>
      <c r="T497" s="1">
        <v>25</v>
      </c>
      <c r="Y497" s="1" t="s">
        <v>44</v>
      </c>
      <c r="Z497" s="1" t="s">
        <v>44</v>
      </c>
      <c r="AA497" s="1">
        <v>2</v>
      </c>
      <c r="AB497" s="1">
        <v>5</v>
      </c>
      <c r="AC497" s="1">
        <v>7</v>
      </c>
      <c r="AD497" s="1">
        <v>8</v>
      </c>
      <c r="AE497" s="1">
        <v>9</v>
      </c>
      <c r="AF497" s="1" t="s">
        <v>45</v>
      </c>
      <c r="AG497" s="1" t="s">
        <v>46</v>
      </c>
      <c r="AH497" s="1" t="s">
        <v>46</v>
      </c>
      <c r="AI497" s="1" t="s">
        <v>46</v>
      </c>
      <c r="AJ497" s="1" t="s">
        <v>46</v>
      </c>
      <c r="AK497" s="1" t="s">
        <v>46</v>
      </c>
      <c r="AL497" s="1" t="s">
        <v>46</v>
      </c>
      <c r="AM497" s="1">
        <v>6</v>
      </c>
      <c r="AN497" s="1">
        <v>45.9</v>
      </c>
      <c r="AR497" s="1">
        <v>17.600000000000001</v>
      </c>
    </row>
    <row r="498" spans="1:44" x14ac:dyDescent="0.25">
      <c r="A498" s="1">
        <v>603</v>
      </c>
      <c r="B498" s="1" t="s">
        <v>47</v>
      </c>
      <c r="C498" s="2">
        <v>35434</v>
      </c>
      <c r="D498" s="2">
        <v>41000</v>
      </c>
      <c r="F498" s="1">
        <v>9</v>
      </c>
      <c r="G498" s="1">
        <v>5</v>
      </c>
      <c r="H498" s="5">
        <f t="shared" si="10"/>
        <v>9.0833333333333339</v>
      </c>
      <c r="N498" s="1">
        <v>5</v>
      </c>
      <c r="O498" s="1">
        <v>8</v>
      </c>
      <c r="P498" s="1">
        <v>142</v>
      </c>
      <c r="R498" s="1">
        <v>32</v>
      </c>
      <c r="S498" s="1">
        <v>12</v>
      </c>
      <c r="T498" s="1">
        <v>7</v>
      </c>
      <c r="Y498" s="1" t="s">
        <v>44</v>
      </c>
      <c r="Z498" s="1" t="s">
        <v>44</v>
      </c>
      <c r="AA498" s="1">
        <v>2</v>
      </c>
      <c r="AB498" s="1">
        <v>5</v>
      </c>
      <c r="AC498" s="1">
        <v>7</v>
      </c>
      <c r="AD498" s="1">
        <v>8</v>
      </c>
      <c r="AE498" s="1">
        <v>9</v>
      </c>
      <c r="AF498" s="1" t="s">
        <v>45</v>
      </c>
      <c r="AG498" s="1" t="s">
        <v>46</v>
      </c>
      <c r="AH498" s="1" t="s">
        <v>46</v>
      </c>
      <c r="AI498" s="1" t="s">
        <v>46</v>
      </c>
      <c r="AJ498" s="1" t="s">
        <v>46</v>
      </c>
      <c r="AK498" s="1" t="s">
        <v>46</v>
      </c>
      <c r="AL498" s="1" t="s">
        <v>46</v>
      </c>
      <c r="AM498" s="1">
        <v>6</v>
      </c>
      <c r="AN498" s="1">
        <v>42.5</v>
      </c>
      <c r="AR498" s="1">
        <v>21.6</v>
      </c>
    </row>
    <row r="499" spans="1:44" x14ac:dyDescent="0.25">
      <c r="A499" s="1">
        <v>75</v>
      </c>
      <c r="B499" s="1" t="s">
        <v>47</v>
      </c>
      <c r="C499" s="2">
        <v>35648</v>
      </c>
      <c r="D499" s="2">
        <v>41000</v>
      </c>
      <c r="F499" s="1">
        <v>9</v>
      </c>
      <c r="G499" s="1">
        <v>3</v>
      </c>
      <c r="H499" s="5">
        <f t="shared" si="10"/>
        <v>9.0500000000000007</v>
      </c>
      <c r="N499" s="1">
        <v>5</v>
      </c>
      <c r="O499" s="1">
        <v>0</v>
      </c>
      <c r="P499" s="1">
        <v>110</v>
      </c>
      <c r="R499" s="1">
        <v>47</v>
      </c>
      <c r="S499" s="1">
        <v>12</v>
      </c>
      <c r="T499" s="1">
        <v>25</v>
      </c>
      <c r="Y499" s="1" t="s">
        <v>44</v>
      </c>
      <c r="Z499" s="1" t="s">
        <v>44</v>
      </c>
      <c r="AA499" s="1">
        <v>2</v>
      </c>
      <c r="AB499" s="1">
        <v>5</v>
      </c>
      <c r="AC499" s="1">
        <v>7</v>
      </c>
      <c r="AD499" s="1">
        <v>8</v>
      </c>
      <c r="AE499" s="1">
        <v>9</v>
      </c>
      <c r="AF499" s="1" t="s">
        <v>45</v>
      </c>
      <c r="AG499" s="1" t="s">
        <v>46</v>
      </c>
      <c r="AH499" s="1" t="s">
        <v>46</v>
      </c>
      <c r="AI499" s="1" t="s">
        <v>46</v>
      </c>
      <c r="AJ499" s="1" t="s">
        <v>46</v>
      </c>
      <c r="AK499" s="1" t="s">
        <v>46</v>
      </c>
      <c r="AL499" s="1" t="s">
        <v>46</v>
      </c>
      <c r="AM499" s="1">
        <v>6</v>
      </c>
      <c r="AN499" s="1">
        <v>42.6</v>
      </c>
      <c r="AR499" s="1">
        <v>21.5</v>
      </c>
    </row>
    <row r="500" spans="1:44" x14ac:dyDescent="0.25">
      <c r="A500" s="1">
        <v>847</v>
      </c>
      <c r="B500" s="1" t="s">
        <v>47</v>
      </c>
      <c r="C500" s="2">
        <v>35536</v>
      </c>
      <c r="D500" s="2">
        <v>41000</v>
      </c>
      <c r="F500" s="1">
        <v>9</v>
      </c>
      <c r="G500" s="1">
        <v>3</v>
      </c>
      <c r="H500" s="5">
        <f t="shared" si="10"/>
        <v>9.0500000000000007</v>
      </c>
      <c r="N500" s="1">
        <v>5</v>
      </c>
      <c r="O500" s="1">
        <v>5</v>
      </c>
      <c r="P500" s="1">
        <v>116</v>
      </c>
      <c r="R500" s="1">
        <v>49</v>
      </c>
      <c r="S500" s="1">
        <v>12</v>
      </c>
      <c r="T500" s="1">
        <v>20</v>
      </c>
      <c r="Y500" s="1" t="s">
        <v>44</v>
      </c>
      <c r="Z500" s="1" t="s">
        <v>44</v>
      </c>
      <c r="AA500" s="1">
        <v>2</v>
      </c>
      <c r="AB500" s="1">
        <v>5</v>
      </c>
      <c r="AC500" s="1">
        <v>7</v>
      </c>
      <c r="AD500" s="1">
        <v>8</v>
      </c>
      <c r="AE500" s="1">
        <v>9</v>
      </c>
      <c r="AF500" s="1" t="s">
        <v>45</v>
      </c>
      <c r="AG500" s="1" t="s">
        <v>46</v>
      </c>
      <c r="AH500" s="1" t="s">
        <v>46</v>
      </c>
      <c r="AI500" s="1" t="s">
        <v>46</v>
      </c>
      <c r="AJ500" s="1" t="s">
        <v>46</v>
      </c>
      <c r="AK500" s="1" t="s">
        <v>46</v>
      </c>
      <c r="AL500" s="1" t="s">
        <v>46</v>
      </c>
      <c r="AM500" s="1">
        <v>6</v>
      </c>
      <c r="AN500" s="1">
        <v>44.5</v>
      </c>
      <c r="AR500" s="1">
        <v>19.3</v>
      </c>
    </row>
    <row r="501" spans="1:44" x14ac:dyDescent="0.25">
      <c r="A501" s="1">
        <v>117</v>
      </c>
      <c r="B501" s="1" t="s">
        <v>47</v>
      </c>
      <c r="C501" s="2">
        <v>35620</v>
      </c>
      <c r="D501" s="2">
        <v>41000</v>
      </c>
      <c r="F501" s="1">
        <v>9</v>
      </c>
      <c r="G501" s="1">
        <v>1</v>
      </c>
      <c r="H501" s="5">
        <f t="shared" si="10"/>
        <v>9.0166666666666675</v>
      </c>
      <c r="N501" s="1">
        <v>5</v>
      </c>
      <c r="O501" s="1">
        <v>4</v>
      </c>
      <c r="P501" s="1">
        <v>126</v>
      </c>
      <c r="R501" s="1">
        <v>50</v>
      </c>
      <c r="S501" s="1">
        <v>12</v>
      </c>
      <c r="T501" s="1">
        <v>20</v>
      </c>
      <c r="Y501" s="1" t="s">
        <v>44</v>
      </c>
      <c r="Z501" s="1" t="s">
        <v>44</v>
      </c>
      <c r="AA501" s="1">
        <v>2</v>
      </c>
      <c r="AB501" s="1">
        <v>5</v>
      </c>
      <c r="AC501" s="1">
        <v>7</v>
      </c>
      <c r="AD501" s="1">
        <v>8</v>
      </c>
      <c r="AE501" s="1">
        <v>9</v>
      </c>
      <c r="AF501" s="1" t="s">
        <v>45</v>
      </c>
      <c r="AG501" s="1" t="s">
        <v>46</v>
      </c>
      <c r="AH501" s="1" t="s">
        <v>46</v>
      </c>
      <c r="AI501" s="1" t="s">
        <v>46</v>
      </c>
      <c r="AJ501" s="1" t="s">
        <v>46</v>
      </c>
      <c r="AK501" s="1" t="s">
        <v>46</v>
      </c>
      <c r="AL501" s="1" t="s">
        <v>46</v>
      </c>
      <c r="AM501" s="1">
        <v>6</v>
      </c>
      <c r="AN501" s="1">
        <v>42.6</v>
      </c>
      <c r="AR501" s="1">
        <v>21.6</v>
      </c>
    </row>
    <row r="502" spans="1:44" x14ac:dyDescent="0.25">
      <c r="A502" s="1">
        <v>265</v>
      </c>
      <c r="B502" s="1" t="s">
        <v>47</v>
      </c>
      <c r="C502" s="2">
        <v>35626</v>
      </c>
      <c r="D502" s="2">
        <v>41000</v>
      </c>
      <c r="F502" s="1">
        <v>9</v>
      </c>
      <c r="G502" s="1">
        <v>1</v>
      </c>
      <c r="H502" s="5">
        <f t="shared" si="10"/>
        <v>9.0166666666666675</v>
      </c>
      <c r="N502" s="1">
        <v>5</v>
      </c>
      <c r="O502" s="1">
        <v>1</v>
      </c>
      <c r="P502" s="1">
        <v>96</v>
      </c>
      <c r="R502" s="1">
        <v>32</v>
      </c>
      <c r="S502" s="1">
        <v>12</v>
      </c>
      <c r="T502" s="1">
        <v>12</v>
      </c>
      <c r="W502" s="1">
        <v>12</v>
      </c>
      <c r="X502" s="1">
        <v>12</v>
      </c>
      <c r="Y502" s="1" t="s">
        <v>44</v>
      </c>
      <c r="Z502" s="1" t="s">
        <v>44</v>
      </c>
      <c r="AA502" s="1">
        <v>2</v>
      </c>
      <c r="AB502" s="1">
        <v>5</v>
      </c>
      <c r="AC502" s="1">
        <v>7</v>
      </c>
      <c r="AD502" s="1">
        <v>8</v>
      </c>
      <c r="AE502" s="1">
        <v>9</v>
      </c>
      <c r="AF502" s="1" t="s">
        <v>48</v>
      </c>
      <c r="AG502" s="1" t="s">
        <v>46</v>
      </c>
      <c r="AH502" s="1" t="s">
        <v>46</v>
      </c>
      <c r="AI502" s="1" t="s">
        <v>46</v>
      </c>
      <c r="AJ502" s="1" t="s">
        <v>46</v>
      </c>
      <c r="AK502" s="1" t="s">
        <v>46</v>
      </c>
      <c r="AL502" s="1" t="s">
        <v>46</v>
      </c>
      <c r="AM502" s="1">
        <v>6</v>
      </c>
      <c r="AN502" s="1">
        <v>45.5</v>
      </c>
      <c r="AR502" s="1">
        <v>18.100000000000001</v>
      </c>
    </row>
    <row r="503" spans="1:44" x14ac:dyDescent="0.25">
      <c r="A503" s="1">
        <v>130</v>
      </c>
      <c r="B503" s="1" t="s">
        <v>47</v>
      </c>
      <c r="C503" s="2">
        <v>35513</v>
      </c>
      <c r="D503" s="2">
        <v>41000</v>
      </c>
      <c r="F503" s="1">
        <v>9</v>
      </c>
      <c r="G503" s="1">
        <v>0</v>
      </c>
      <c r="H503" s="5">
        <f t="shared" si="10"/>
        <v>9</v>
      </c>
      <c r="N503" s="1">
        <v>4</v>
      </c>
      <c r="O503" s="1">
        <v>10</v>
      </c>
      <c r="P503" s="1">
        <v>89</v>
      </c>
      <c r="R503" s="1">
        <v>41</v>
      </c>
      <c r="S503" s="1">
        <v>12</v>
      </c>
      <c r="T503" s="1">
        <v>20</v>
      </c>
      <c r="Y503" s="1" t="s">
        <v>44</v>
      </c>
      <c r="Z503" s="1" t="s">
        <v>44</v>
      </c>
      <c r="AA503" s="1">
        <v>2</v>
      </c>
      <c r="AB503" s="1">
        <v>5</v>
      </c>
      <c r="AC503" s="1">
        <v>7</v>
      </c>
      <c r="AD503" s="1">
        <v>8</v>
      </c>
      <c r="AE503" s="1">
        <v>9</v>
      </c>
      <c r="AF503" s="1" t="s">
        <v>45</v>
      </c>
      <c r="AG503" s="1" t="s">
        <v>46</v>
      </c>
      <c r="AH503" s="1" t="s">
        <v>46</v>
      </c>
      <c r="AI503" s="1" t="s">
        <v>46</v>
      </c>
      <c r="AJ503" s="1" t="s">
        <v>46</v>
      </c>
      <c r="AK503" s="1" t="s">
        <v>46</v>
      </c>
      <c r="AL503" s="1" t="s">
        <v>46</v>
      </c>
      <c r="AM503" s="1">
        <v>6</v>
      </c>
      <c r="AN503" s="1">
        <v>45.2</v>
      </c>
      <c r="AR503" s="1">
        <v>18.600000000000001</v>
      </c>
    </row>
    <row r="504" spans="1:44" x14ac:dyDescent="0.25">
      <c r="A504" s="1">
        <v>172</v>
      </c>
      <c r="B504" s="1" t="s">
        <v>47</v>
      </c>
      <c r="C504" s="2">
        <v>35593</v>
      </c>
      <c r="D504" s="2">
        <v>41000</v>
      </c>
      <c r="F504" s="1">
        <v>9</v>
      </c>
      <c r="G504" s="1">
        <v>0</v>
      </c>
      <c r="H504" s="5">
        <f t="shared" si="10"/>
        <v>9</v>
      </c>
      <c r="N504" s="1">
        <v>5</v>
      </c>
      <c r="O504" s="1">
        <v>0</v>
      </c>
      <c r="P504" s="1">
        <v>100</v>
      </c>
      <c r="R504" s="1">
        <v>50</v>
      </c>
      <c r="S504" s="1">
        <v>12</v>
      </c>
      <c r="T504" s="1">
        <v>10</v>
      </c>
      <c r="Y504" s="1" t="s">
        <v>44</v>
      </c>
      <c r="Z504" s="1" t="s">
        <v>44</v>
      </c>
      <c r="AA504" s="1">
        <v>2</v>
      </c>
      <c r="AB504" s="1">
        <v>5</v>
      </c>
      <c r="AC504" s="1">
        <v>7</v>
      </c>
      <c r="AD504" s="1">
        <v>8</v>
      </c>
      <c r="AE504" s="1">
        <v>9</v>
      </c>
      <c r="AF504" s="1" t="s">
        <v>45</v>
      </c>
      <c r="AG504" s="1" t="s">
        <v>46</v>
      </c>
      <c r="AH504" s="1" t="s">
        <v>46</v>
      </c>
      <c r="AI504" s="1" t="s">
        <v>46</v>
      </c>
      <c r="AJ504" s="1" t="s">
        <v>46</v>
      </c>
      <c r="AK504" s="1" t="s">
        <v>46</v>
      </c>
      <c r="AL504" s="1" t="s">
        <v>46</v>
      </c>
      <c r="AM504" s="1">
        <v>6</v>
      </c>
      <c r="AN504" s="1">
        <v>44.4</v>
      </c>
      <c r="AR504" s="1">
        <v>19.5</v>
      </c>
    </row>
    <row r="505" spans="1:44" x14ac:dyDescent="0.25">
      <c r="A505" s="1">
        <v>825</v>
      </c>
      <c r="B505" s="1" t="s">
        <v>47</v>
      </c>
      <c r="C505" s="2">
        <v>35740</v>
      </c>
      <c r="D505" s="2">
        <v>41000</v>
      </c>
      <c r="F505" s="1">
        <v>9</v>
      </c>
      <c r="G505" s="1">
        <v>0</v>
      </c>
      <c r="H505" s="5">
        <f t="shared" si="10"/>
        <v>9</v>
      </c>
      <c r="N505" s="1">
        <v>5</v>
      </c>
      <c r="O505" s="1">
        <v>3</v>
      </c>
      <c r="P505" s="1">
        <v>110</v>
      </c>
      <c r="R505" s="1">
        <v>35</v>
      </c>
      <c r="S505" s="1">
        <v>12</v>
      </c>
      <c r="T505" s="1">
        <v>15</v>
      </c>
      <c r="W505" s="1">
        <v>12</v>
      </c>
      <c r="X505" s="1">
        <v>12</v>
      </c>
      <c r="Y505" s="1" t="s">
        <v>44</v>
      </c>
      <c r="Z505" s="1" t="s">
        <v>44</v>
      </c>
      <c r="AA505" s="1">
        <v>2</v>
      </c>
      <c r="AB505" s="1">
        <v>5</v>
      </c>
      <c r="AC505" s="1">
        <v>7</v>
      </c>
      <c r="AD505" s="1">
        <v>8</v>
      </c>
      <c r="AE505" s="1">
        <v>9</v>
      </c>
      <c r="AF505" s="1" t="s">
        <v>48</v>
      </c>
      <c r="AG505" s="1" t="s">
        <v>46</v>
      </c>
      <c r="AH505" s="1" t="s">
        <v>46</v>
      </c>
      <c r="AI505" s="1" t="s">
        <v>46</v>
      </c>
      <c r="AJ505" s="1" t="s">
        <v>46</v>
      </c>
      <c r="AK505" s="1" t="s">
        <v>46</v>
      </c>
      <c r="AL505" s="1" t="s">
        <v>46</v>
      </c>
      <c r="AM505" s="1">
        <v>6</v>
      </c>
      <c r="AN505" s="1">
        <v>44.4</v>
      </c>
      <c r="AR505" s="1">
        <v>19.5</v>
      </c>
    </row>
    <row r="506" spans="1:44" x14ac:dyDescent="0.25">
      <c r="A506" s="1">
        <v>79</v>
      </c>
      <c r="B506" s="1" t="s">
        <v>47</v>
      </c>
      <c r="C506" s="2">
        <v>35549</v>
      </c>
      <c r="D506" s="2">
        <v>41000</v>
      </c>
      <c r="F506" s="1">
        <v>8</v>
      </c>
      <c r="G506" s="1">
        <v>58</v>
      </c>
      <c r="H506" s="5">
        <f t="shared" si="10"/>
        <v>8.9666666666666668</v>
      </c>
      <c r="N506" s="1">
        <v>5</v>
      </c>
      <c r="O506" s="1">
        <v>3</v>
      </c>
      <c r="P506" s="1">
        <v>119</v>
      </c>
      <c r="R506" s="1">
        <v>38</v>
      </c>
      <c r="S506" s="1">
        <v>11</v>
      </c>
      <c r="T506" s="1">
        <v>20</v>
      </c>
      <c r="W506" s="1">
        <v>12</v>
      </c>
      <c r="X506" s="1">
        <v>12</v>
      </c>
      <c r="Y506" s="1" t="s">
        <v>44</v>
      </c>
      <c r="Z506" s="1" t="s">
        <v>44</v>
      </c>
      <c r="AA506" s="1">
        <v>2</v>
      </c>
      <c r="AB506" s="1">
        <v>5</v>
      </c>
      <c r="AC506" s="1">
        <v>7</v>
      </c>
      <c r="AD506" s="1">
        <v>8</v>
      </c>
      <c r="AE506" s="1">
        <v>9</v>
      </c>
      <c r="AF506" s="1" t="s">
        <v>48</v>
      </c>
      <c r="AG506" s="1" t="s">
        <v>46</v>
      </c>
      <c r="AH506" s="1" t="s">
        <v>46</v>
      </c>
      <c r="AI506" s="1" t="s">
        <v>46</v>
      </c>
      <c r="AJ506" s="1" t="s">
        <v>46</v>
      </c>
      <c r="AK506" s="1" t="s">
        <v>46</v>
      </c>
      <c r="AL506" s="1" t="s">
        <v>46</v>
      </c>
      <c r="AM506" s="1">
        <v>6</v>
      </c>
      <c r="AN506" s="1">
        <v>43.2</v>
      </c>
      <c r="AR506" s="1">
        <v>21.1</v>
      </c>
    </row>
    <row r="507" spans="1:44" x14ac:dyDescent="0.25">
      <c r="A507" s="1">
        <v>598</v>
      </c>
      <c r="B507" s="1" t="s">
        <v>47</v>
      </c>
      <c r="C507" s="2">
        <v>35625</v>
      </c>
      <c r="D507" s="2">
        <v>41000</v>
      </c>
      <c r="F507" s="1">
        <v>8</v>
      </c>
      <c r="G507" s="1">
        <v>58</v>
      </c>
      <c r="H507" s="5">
        <f t="shared" si="10"/>
        <v>8.9666666666666668</v>
      </c>
      <c r="N507" s="1">
        <v>5</v>
      </c>
      <c r="O507" s="1">
        <v>2</v>
      </c>
      <c r="P507" s="1">
        <v>97</v>
      </c>
      <c r="R507" s="1">
        <v>24</v>
      </c>
      <c r="S507" s="1">
        <v>11</v>
      </c>
      <c r="T507" s="1">
        <v>15</v>
      </c>
      <c r="Y507" s="1" t="s">
        <v>44</v>
      </c>
      <c r="Z507" s="1" t="s">
        <v>44</v>
      </c>
      <c r="AA507" s="1">
        <v>2</v>
      </c>
      <c r="AB507" s="1">
        <v>5</v>
      </c>
      <c r="AC507" s="1">
        <v>7</v>
      </c>
      <c r="AD507" s="1">
        <v>8</v>
      </c>
      <c r="AE507" s="1">
        <v>9</v>
      </c>
      <c r="AF507" s="1" t="s">
        <v>45</v>
      </c>
      <c r="AG507" s="1" t="s">
        <v>46</v>
      </c>
      <c r="AH507" s="1" t="s">
        <v>46</v>
      </c>
      <c r="AI507" s="1" t="s">
        <v>46</v>
      </c>
      <c r="AJ507" s="1" t="s">
        <v>46</v>
      </c>
      <c r="AK507" s="1" t="s">
        <v>46</v>
      </c>
      <c r="AL507" s="1" t="s">
        <v>46</v>
      </c>
      <c r="AM507" s="1">
        <v>6</v>
      </c>
      <c r="AN507" s="1">
        <v>46</v>
      </c>
      <c r="AR507" s="1">
        <v>17.7</v>
      </c>
    </row>
    <row r="508" spans="1:44" x14ac:dyDescent="0.25">
      <c r="A508" s="1">
        <v>808</v>
      </c>
      <c r="B508" s="1" t="s">
        <v>47</v>
      </c>
      <c r="C508" s="2">
        <v>35656</v>
      </c>
      <c r="D508" s="2">
        <v>41000</v>
      </c>
      <c r="F508" s="1">
        <v>8</v>
      </c>
      <c r="G508" s="1">
        <v>58</v>
      </c>
      <c r="H508" s="5">
        <f t="shared" si="10"/>
        <v>8.9666666666666668</v>
      </c>
      <c r="N508" s="1">
        <v>5</v>
      </c>
      <c r="O508" s="1">
        <v>8</v>
      </c>
      <c r="P508" s="1">
        <v>140</v>
      </c>
      <c r="R508" s="1">
        <v>40</v>
      </c>
      <c r="S508" s="1">
        <v>12</v>
      </c>
      <c r="T508" s="1">
        <v>9</v>
      </c>
      <c r="W508" s="1">
        <v>12</v>
      </c>
      <c r="X508" s="1">
        <v>12</v>
      </c>
      <c r="Y508" s="1" t="s">
        <v>44</v>
      </c>
      <c r="Z508" s="1" t="s">
        <v>44</v>
      </c>
      <c r="AA508" s="1">
        <v>2</v>
      </c>
      <c r="AB508" s="1">
        <v>5</v>
      </c>
      <c r="AC508" s="1">
        <v>7</v>
      </c>
      <c r="AD508" s="1">
        <v>8</v>
      </c>
      <c r="AE508" s="1">
        <v>9</v>
      </c>
      <c r="AF508" s="1" t="s">
        <v>48</v>
      </c>
      <c r="AG508" s="1" t="s">
        <v>46</v>
      </c>
      <c r="AH508" s="1" t="s">
        <v>46</v>
      </c>
      <c r="AI508" s="1" t="s">
        <v>46</v>
      </c>
      <c r="AJ508" s="1" t="s">
        <v>46</v>
      </c>
      <c r="AK508" s="1" t="s">
        <v>46</v>
      </c>
      <c r="AL508" s="1" t="s">
        <v>46</v>
      </c>
      <c r="AM508" s="1">
        <v>6</v>
      </c>
      <c r="AN508" s="1">
        <v>43</v>
      </c>
      <c r="AR508" s="1">
        <v>21.3</v>
      </c>
    </row>
    <row r="509" spans="1:44" x14ac:dyDescent="0.25">
      <c r="A509" s="1">
        <v>403</v>
      </c>
      <c r="B509" s="1" t="s">
        <v>47</v>
      </c>
      <c r="C509" s="2">
        <v>35418</v>
      </c>
      <c r="D509" s="2">
        <v>41000</v>
      </c>
      <c r="E509" s="1">
        <v>26</v>
      </c>
      <c r="F509" s="1">
        <v>8</v>
      </c>
      <c r="G509" s="1">
        <v>56</v>
      </c>
      <c r="H509" s="5">
        <f t="shared" si="10"/>
        <v>8.9333333333333336</v>
      </c>
      <c r="N509" s="1">
        <v>5</v>
      </c>
      <c r="O509" s="1">
        <v>6</v>
      </c>
      <c r="P509" s="1">
        <v>127</v>
      </c>
      <c r="R509" s="1">
        <v>20</v>
      </c>
      <c r="S509" s="1">
        <v>12</v>
      </c>
      <c r="T509" s="1">
        <v>15</v>
      </c>
      <c r="U509" s="1">
        <v>1</v>
      </c>
      <c r="V509" s="1">
        <v>3</v>
      </c>
      <c r="W509" s="1">
        <v>12</v>
      </c>
      <c r="X509" s="1">
        <v>12</v>
      </c>
      <c r="Y509" s="1" t="s">
        <v>44</v>
      </c>
      <c r="Z509" s="1" t="s">
        <v>44</v>
      </c>
      <c r="AA509" s="1">
        <v>2</v>
      </c>
      <c r="AB509" s="1">
        <v>5</v>
      </c>
      <c r="AC509" s="1">
        <v>7</v>
      </c>
      <c r="AD509" s="1">
        <v>8</v>
      </c>
      <c r="AE509" s="1">
        <v>9</v>
      </c>
      <c r="AF509" s="1" t="s">
        <v>48</v>
      </c>
      <c r="AG509" s="1" t="s">
        <v>46</v>
      </c>
      <c r="AH509" s="1" t="s">
        <v>46</v>
      </c>
      <c r="AI509" s="1" t="s">
        <v>46</v>
      </c>
      <c r="AJ509" s="1" t="s">
        <v>46</v>
      </c>
      <c r="AK509" s="1" t="s">
        <v>46</v>
      </c>
      <c r="AL509" s="1" t="s">
        <v>46</v>
      </c>
      <c r="AM509" s="1">
        <v>6</v>
      </c>
      <c r="AN509" s="1">
        <v>43.7</v>
      </c>
      <c r="AO509" s="1">
        <v>41.1</v>
      </c>
      <c r="AR509" s="1">
        <v>20.5</v>
      </c>
    </row>
    <row r="510" spans="1:44" x14ac:dyDescent="0.25">
      <c r="A510" s="1">
        <v>652</v>
      </c>
      <c r="B510" s="1" t="s">
        <v>47</v>
      </c>
      <c r="C510" s="2">
        <v>35494</v>
      </c>
      <c r="D510" s="2">
        <v>41000</v>
      </c>
      <c r="F510" s="1">
        <v>8</v>
      </c>
      <c r="G510" s="1">
        <v>52</v>
      </c>
      <c r="H510" s="5">
        <f t="shared" si="10"/>
        <v>8.8666666666666671</v>
      </c>
      <c r="N510" s="1">
        <v>5</v>
      </c>
      <c r="O510" s="1">
        <v>2</v>
      </c>
      <c r="P510" s="1">
        <v>93</v>
      </c>
      <c r="R510" s="1">
        <v>29</v>
      </c>
      <c r="S510" s="1">
        <v>10</v>
      </c>
      <c r="T510" s="1">
        <v>11</v>
      </c>
      <c r="U510" s="1">
        <v>1</v>
      </c>
      <c r="W510" s="1">
        <v>12</v>
      </c>
      <c r="X510" s="1">
        <v>12</v>
      </c>
      <c r="Y510" s="1" t="s">
        <v>44</v>
      </c>
      <c r="Z510" s="1" t="s">
        <v>44</v>
      </c>
      <c r="AA510" s="1">
        <v>2</v>
      </c>
      <c r="AB510" s="1">
        <v>5</v>
      </c>
      <c r="AC510" s="1">
        <v>7</v>
      </c>
      <c r="AD510" s="1">
        <v>8</v>
      </c>
      <c r="AE510" s="1">
        <v>9</v>
      </c>
      <c r="AF510" s="1" t="s">
        <v>48</v>
      </c>
      <c r="AG510" s="1" t="s">
        <v>46</v>
      </c>
      <c r="AH510" s="1" t="s">
        <v>46</v>
      </c>
      <c r="AI510" s="1" t="s">
        <v>46</v>
      </c>
      <c r="AJ510" s="1" t="s">
        <v>46</v>
      </c>
      <c r="AK510" s="1" t="s">
        <v>46</v>
      </c>
      <c r="AL510" s="1" t="s">
        <v>46</v>
      </c>
      <c r="AM510" s="1">
        <v>6</v>
      </c>
      <c r="AN510" s="1">
        <v>46.8</v>
      </c>
      <c r="AR510" s="1">
        <v>17</v>
      </c>
    </row>
    <row r="511" spans="1:44" x14ac:dyDescent="0.25">
      <c r="A511" s="1">
        <v>848</v>
      </c>
      <c r="B511" s="1" t="s">
        <v>47</v>
      </c>
      <c r="C511" s="2">
        <v>35569</v>
      </c>
      <c r="D511" s="2">
        <v>41000</v>
      </c>
      <c r="F511" s="1">
        <v>8</v>
      </c>
      <c r="G511" s="1">
        <v>50</v>
      </c>
      <c r="H511" s="5">
        <f t="shared" si="10"/>
        <v>8.8333333333333339</v>
      </c>
      <c r="N511" s="1">
        <v>5</v>
      </c>
      <c r="O511" s="1">
        <v>2</v>
      </c>
      <c r="P511" s="1">
        <v>109</v>
      </c>
      <c r="R511" s="1">
        <v>34</v>
      </c>
      <c r="S511" s="1">
        <v>12</v>
      </c>
      <c r="T511" s="1">
        <v>15</v>
      </c>
      <c r="Y511" s="1" t="s">
        <v>44</v>
      </c>
      <c r="Z511" s="1" t="s">
        <v>44</v>
      </c>
      <c r="AA511" s="1">
        <v>2</v>
      </c>
      <c r="AB511" s="1">
        <v>5</v>
      </c>
      <c r="AC511" s="1">
        <v>7</v>
      </c>
      <c r="AD511" s="1">
        <v>8</v>
      </c>
      <c r="AE511" s="1">
        <v>9</v>
      </c>
      <c r="AF511" s="1" t="s">
        <v>45</v>
      </c>
      <c r="AG511" s="1" t="s">
        <v>46</v>
      </c>
      <c r="AH511" s="1" t="s">
        <v>46</v>
      </c>
      <c r="AI511" s="1" t="s">
        <v>46</v>
      </c>
      <c r="AJ511" s="1" t="s">
        <v>46</v>
      </c>
      <c r="AK511" s="1" t="s">
        <v>46</v>
      </c>
      <c r="AL511" s="1" t="s">
        <v>46</v>
      </c>
      <c r="AM511" s="1">
        <v>6</v>
      </c>
      <c r="AN511" s="1">
        <v>44.4</v>
      </c>
      <c r="AR511" s="1">
        <v>19.899999999999999</v>
      </c>
    </row>
    <row r="512" spans="1:44" x14ac:dyDescent="0.25">
      <c r="A512" s="1">
        <v>251</v>
      </c>
      <c r="B512" s="1" t="s">
        <v>47</v>
      </c>
      <c r="C512" s="2">
        <v>35801</v>
      </c>
      <c r="D512" s="2">
        <v>41000</v>
      </c>
      <c r="F512" s="1">
        <v>8</v>
      </c>
      <c r="G512" s="1">
        <v>48</v>
      </c>
      <c r="H512" s="5">
        <f t="shared" si="10"/>
        <v>8.8000000000000007</v>
      </c>
      <c r="N512" s="1">
        <v>5</v>
      </c>
      <c r="O512" s="1">
        <v>1</v>
      </c>
      <c r="P512" s="1">
        <v>117</v>
      </c>
      <c r="R512" s="1">
        <v>35</v>
      </c>
      <c r="S512" s="1">
        <v>12</v>
      </c>
      <c r="T512" s="1">
        <v>8</v>
      </c>
      <c r="Y512" s="1" t="s">
        <v>44</v>
      </c>
      <c r="Z512" s="1" t="s">
        <v>44</v>
      </c>
      <c r="AA512" s="1">
        <v>2</v>
      </c>
      <c r="AB512" s="1">
        <v>5</v>
      </c>
      <c r="AC512" s="1">
        <v>7</v>
      </c>
      <c r="AD512" s="1">
        <v>8</v>
      </c>
      <c r="AE512" s="1">
        <v>9</v>
      </c>
      <c r="AF512" s="1" t="s">
        <v>45</v>
      </c>
      <c r="AG512" s="1" t="s">
        <v>46</v>
      </c>
      <c r="AH512" s="1" t="s">
        <v>46</v>
      </c>
      <c r="AI512" s="1" t="s">
        <v>46</v>
      </c>
      <c r="AJ512" s="1" t="s">
        <v>46</v>
      </c>
      <c r="AK512" s="1" t="s">
        <v>46</v>
      </c>
      <c r="AL512" s="1" t="s">
        <v>46</v>
      </c>
      <c r="AM512" s="1">
        <v>6</v>
      </c>
      <c r="AN512" s="1">
        <v>42.7</v>
      </c>
      <c r="AR512" s="1">
        <v>22.1</v>
      </c>
    </row>
    <row r="513" spans="1:44" x14ac:dyDescent="0.25">
      <c r="A513" s="1">
        <v>381</v>
      </c>
      <c r="B513" s="1" t="s">
        <v>47</v>
      </c>
      <c r="C513" s="2">
        <v>35579</v>
      </c>
      <c r="D513" s="2">
        <v>41000</v>
      </c>
      <c r="F513" s="1">
        <v>8</v>
      </c>
      <c r="G513" s="1">
        <v>48</v>
      </c>
      <c r="H513" s="5">
        <f t="shared" si="10"/>
        <v>8.8000000000000007</v>
      </c>
      <c r="N513" s="1">
        <v>5</v>
      </c>
      <c r="O513" s="1">
        <v>3</v>
      </c>
      <c r="P513" s="1">
        <v>113</v>
      </c>
      <c r="R513" s="1">
        <v>47</v>
      </c>
      <c r="S513" s="1">
        <v>12</v>
      </c>
      <c r="T513" s="1">
        <v>17</v>
      </c>
      <c r="Y513" s="1" t="s">
        <v>44</v>
      </c>
      <c r="Z513" s="1" t="s">
        <v>44</v>
      </c>
      <c r="AA513" s="1">
        <v>2</v>
      </c>
      <c r="AB513" s="1">
        <v>5</v>
      </c>
      <c r="AC513" s="1">
        <v>7</v>
      </c>
      <c r="AD513" s="1">
        <v>8</v>
      </c>
      <c r="AE513" s="1">
        <v>9</v>
      </c>
      <c r="AF513" s="1" t="s">
        <v>45</v>
      </c>
      <c r="AG513" s="1" t="s">
        <v>46</v>
      </c>
      <c r="AH513" s="1" t="s">
        <v>46</v>
      </c>
      <c r="AI513" s="1" t="s">
        <v>46</v>
      </c>
      <c r="AJ513" s="1" t="s">
        <v>46</v>
      </c>
      <c r="AK513" s="1" t="s">
        <v>46</v>
      </c>
      <c r="AL513" s="1" t="s">
        <v>46</v>
      </c>
      <c r="AM513" s="1">
        <v>6</v>
      </c>
      <c r="AN513" s="1">
        <v>44.4</v>
      </c>
      <c r="AR513" s="1">
        <v>20</v>
      </c>
    </row>
    <row r="514" spans="1:44" x14ac:dyDescent="0.25">
      <c r="A514" s="1">
        <v>480</v>
      </c>
      <c r="B514" s="1" t="s">
        <v>47</v>
      </c>
      <c r="C514" s="2">
        <v>35704</v>
      </c>
      <c r="D514" s="2">
        <v>41000</v>
      </c>
      <c r="F514" s="1">
        <v>8</v>
      </c>
      <c r="G514" s="1">
        <v>48</v>
      </c>
      <c r="H514" s="5">
        <f t="shared" si="10"/>
        <v>8.8000000000000007</v>
      </c>
      <c r="N514" s="1">
        <v>5</v>
      </c>
      <c r="O514" s="1">
        <v>2</v>
      </c>
      <c r="P514" s="1">
        <v>104</v>
      </c>
      <c r="R514" s="1">
        <v>39</v>
      </c>
      <c r="S514" s="1">
        <v>11</v>
      </c>
      <c r="T514" s="1">
        <v>13</v>
      </c>
      <c r="Y514" s="1" t="s">
        <v>44</v>
      </c>
      <c r="Z514" s="1" t="s">
        <v>44</v>
      </c>
      <c r="AA514" s="1">
        <v>2</v>
      </c>
      <c r="AB514" s="1">
        <v>5</v>
      </c>
      <c r="AC514" s="1">
        <v>7</v>
      </c>
      <c r="AD514" s="1">
        <v>8</v>
      </c>
      <c r="AE514" s="1">
        <v>9</v>
      </c>
      <c r="AF514" s="1" t="s">
        <v>45</v>
      </c>
      <c r="AG514" s="1" t="s">
        <v>46</v>
      </c>
      <c r="AH514" s="1" t="s">
        <v>46</v>
      </c>
      <c r="AI514" s="1" t="s">
        <v>46</v>
      </c>
      <c r="AJ514" s="1" t="s">
        <v>46</v>
      </c>
      <c r="AK514" s="1" t="s">
        <v>46</v>
      </c>
      <c r="AL514" s="1" t="s">
        <v>46</v>
      </c>
      <c r="AM514" s="1">
        <v>6</v>
      </c>
      <c r="AN514" s="1">
        <v>45.3</v>
      </c>
      <c r="AR514" s="1">
        <v>19</v>
      </c>
    </row>
    <row r="515" spans="1:44" x14ac:dyDescent="0.25">
      <c r="A515" s="1">
        <v>662</v>
      </c>
      <c r="B515" s="1" t="s">
        <v>47</v>
      </c>
      <c r="C515" s="2">
        <v>35635</v>
      </c>
      <c r="D515" s="2">
        <v>41000</v>
      </c>
      <c r="F515" s="1">
        <v>8</v>
      </c>
      <c r="G515" s="1">
        <v>48</v>
      </c>
      <c r="H515" s="5">
        <f t="shared" si="10"/>
        <v>8.8000000000000007</v>
      </c>
      <c r="N515" s="1">
        <v>5</v>
      </c>
      <c r="O515" s="1">
        <v>1</v>
      </c>
      <c r="P515" s="1">
        <v>110</v>
      </c>
      <c r="R515" s="1">
        <v>34</v>
      </c>
      <c r="S515" s="1">
        <v>12</v>
      </c>
      <c r="T515" s="1">
        <v>15</v>
      </c>
      <c r="U515" s="1">
        <v>9</v>
      </c>
      <c r="W515" s="1">
        <v>12</v>
      </c>
      <c r="X515" s="1">
        <v>12</v>
      </c>
      <c r="Y515" s="1" t="s">
        <v>44</v>
      </c>
      <c r="Z515" s="1" t="s">
        <v>44</v>
      </c>
      <c r="AA515" s="1">
        <v>2</v>
      </c>
      <c r="AB515" s="1">
        <v>5</v>
      </c>
      <c r="AC515" s="1">
        <v>7</v>
      </c>
      <c r="AD515" s="1">
        <v>8</v>
      </c>
      <c r="AE515" s="1">
        <v>9</v>
      </c>
      <c r="AF515" s="1" t="s">
        <v>48</v>
      </c>
      <c r="AG515" s="1" t="s">
        <v>46</v>
      </c>
      <c r="AH515" s="1" t="s">
        <v>46</v>
      </c>
      <c r="AI515" s="1" t="s">
        <v>46</v>
      </c>
      <c r="AJ515" s="1" t="s">
        <v>46</v>
      </c>
      <c r="AK515" s="1" t="s">
        <v>46</v>
      </c>
      <c r="AL515" s="1" t="s">
        <v>46</v>
      </c>
      <c r="AM515" s="1">
        <v>6</v>
      </c>
      <c r="AN515" s="1">
        <v>43.8</v>
      </c>
      <c r="AR515" s="1">
        <v>20.8</v>
      </c>
    </row>
    <row r="516" spans="1:44" x14ac:dyDescent="0.25">
      <c r="A516" s="1">
        <v>361</v>
      </c>
      <c r="B516" s="1" t="s">
        <v>47</v>
      </c>
      <c r="C516" s="2">
        <v>35599</v>
      </c>
      <c r="D516" s="2">
        <v>41000</v>
      </c>
      <c r="F516" s="1">
        <v>8</v>
      </c>
      <c r="G516" s="1">
        <v>47</v>
      </c>
      <c r="H516" s="5">
        <f t="shared" si="10"/>
        <v>8.7833333333333332</v>
      </c>
      <c r="N516" s="1">
        <v>5</v>
      </c>
      <c r="O516" s="1">
        <v>4</v>
      </c>
      <c r="P516" s="1">
        <v>100</v>
      </c>
      <c r="R516" s="1">
        <v>40</v>
      </c>
      <c r="S516" s="1">
        <v>12</v>
      </c>
      <c r="T516" s="1">
        <v>14</v>
      </c>
      <c r="Y516" s="1" t="s">
        <v>44</v>
      </c>
      <c r="Z516" s="1" t="s">
        <v>44</v>
      </c>
      <c r="AA516" s="1">
        <v>2</v>
      </c>
      <c r="AB516" s="1">
        <v>5</v>
      </c>
      <c r="AC516" s="1">
        <v>7</v>
      </c>
      <c r="AD516" s="1">
        <v>8</v>
      </c>
      <c r="AE516" s="1">
        <v>9</v>
      </c>
      <c r="AF516" s="1" t="s">
        <v>45</v>
      </c>
      <c r="AG516" s="1" t="s">
        <v>46</v>
      </c>
      <c r="AH516" s="1" t="s">
        <v>46</v>
      </c>
      <c r="AI516" s="1" t="s">
        <v>46</v>
      </c>
      <c r="AJ516" s="1" t="s">
        <v>46</v>
      </c>
      <c r="AK516" s="1" t="s">
        <v>46</v>
      </c>
      <c r="AL516" s="1" t="s">
        <v>46</v>
      </c>
      <c r="AM516" s="1">
        <v>6</v>
      </c>
      <c r="AN516" s="1">
        <v>46.9</v>
      </c>
      <c r="AR516" s="1">
        <v>17.2</v>
      </c>
    </row>
    <row r="517" spans="1:44" x14ac:dyDescent="0.25">
      <c r="A517" s="1">
        <v>121</v>
      </c>
      <c r="B517" s="1" t="s">
        <v>47</v>
      </c>
      <c r="C517" s="2">
        <v>35445</v>
      </c>
      <c r="D517" s="2">
        <v>41000</v>
      </c>
      <c r="F517" s="1">
        <v>8</v>
      </c>
      <c r="G517" s="1">
        <v>46</v>
      </c>
      <c r="H517" s="5">
        <f t="shared" si="10"/>
        <v>8.7666666666666675</v>
      </c>
      <c r="N517" s="1">
        <v>5</v>
      </c>
      <c r="O517" s="1">
        <v>7</v>
      </c>
      <c r="P517" s="1">
        <v>115</v>
      </c>
      <c r="R517" s="1">
        <v>35</v>
      </c>
      <c r="S517" s="1">
        <v>12</v>
      </c>
      <c r="T517" s="1">
        <v>16</v>
      </c>
      <c r="Y517" s="1" t="s">
        <v>44</v>
      </c>
      <c r="Z517" s="1" t="s">
        <v>44</v>
      </c>
      <c r="AA517" s="1">
        <v>2</v>
      </c>
      <c r="AB517" s="1">
        <v>5</v>
      </c>
      <c r="AC517" s="1">
        <v>7</v>
      </c>
      <c r="AD517" s="1">
        <v>8</v>
      </c>
      <c r="AE517" s="1">
        <v>9</v>
      </c>
      <c r="AF517" s="1" t="s">
        <v>45</v>
      </c>
      <c r="AG517" s="1" t="s">
        <v>46</v>
      </c>
      <c r="AH517" s="1" t="s">
        <v>46</v>
      </c>
      <c r="AI517" s="1" t="s">
        <v>46</v>
      </c>
      <c r="AJ517" s="1" t="s">
        <v>46</v>
      </c>
      <c r="AK517" s="1" t="s">
        <v>46</v>
      </c>
      <c r="AL517" s="1" t="s">
        <v>46</v>
      </c>
      <c r="AM517" s="1">
        <v>6</v>
      </c>
      <c r="AN517" s="1">
        <v>46.2</v>
      </c>
      <c r="AR517" s="1">
        <v>18</v>
      </c>
    </row>
    <row r="518" spans="1:44" x14ac:dyDescent="0.25">
      <c r="A518" s="1">
        <v>61</v>
      </c>
      <c r="B518" s="1" t="s">
        <v>47</v>
      </c>
      <c r="C518" s="2">
        <v>35638</v>
      </c>
      <c r="D518" s="2">
        <v>41000</v>
      </c>
      <c r="F518" s="1">
        <v>8</v>
      </c>
      <c r="G518" s="1">
        <v>42</v>
      </c>
      <c r="H518" s="5">
        <f t="shared" si="10"/>
        <v>8.6999999999999993</v>
      </c>
      <c r="N518" s="1">
        <v>4</v>
      </c>
      <c r="O518" s="1">
        <v>11</v>
      </c>
      <c r="P518" s="1">
        <v>85</v>
      </c>
      <c r="R518" s="1">
        <v>35</v>
      </c>
      <c r="S518" s="1">
        <v>12</v>
      </c>
      <c r="T518" s="1">
        <v>10</v>
      </c>
      <c r="Y518" s="1" t="s">
        <v>44</v>
      </c>
      <c r="Z518" s="1" t="s">
        <v>44</v>
      </c>
      <c r="AA518" s="1">
        <v>2</v>
      </c>
      <c r="AB518" s="1">
        <v>5</v>
      </c>
      <c r="AC518" s="1">
        <v>7</v>
      </c>
      <c r="AD518" s="1">
        <v>8</v>
      </c>
      <c r="AE518" s="1">
        <v>9</v>
      </c>
      <c r="AF518" s="1" t="s">
        <v>45</v>
      </c>
      <c r="AG518" s="1" t="s">
        <v>46</v>
      </c>
      <c r="AH518" s="1" t="s">
        <v>46</v>
      </c>
      <c r="AI518" s="1" t="s">
        <v>46</v>
      </c>
      <c r="AJ518" s="1" t="s">
        <v>46</v>
      </c>
      <c r="AK518" s="1" t="s">
        <v>46</v>
      </c>
      <c r="AL518" s="1" t="s">
        <v>46</v>
      </c>
      <c r="AM518" s="1">
        <v>6</v>
      </c>
      <c r="AN518" s="1">
        <v>47.1</v>
      </c>
      <c r="AR518" s="1">
        <v>17.2</v>
      </c>
    </row>
    <row r="519" spans="1:44" x14ac:dyDescent="0.25">
      <c r="A519" s="1">
        <v>851</v>
      </c>
      <c r="B519" s="1" t="s">
        <v>47</v>
      </c>
      <c r="C519" s="2">
        <v>35732</v>
      </c>
      <c r="D519" s="2">
        <v>41000</v>
      </c>
      <c r="F519" s="1">
        <v>8</v>
      </c>
      <c r="G519" s="1">
        <v>42</v>
      </c>
      <c r="H519" s="5">
        <f t="shared" si="10"/>
        <v>8.6999999999999993</v>
      </c>
      <c r="N519" s="1">
        <v>4</v>
      </c>
      <c r="O519" s="1">
        <v>11</v>
      </c>
      <c r="P519" s="1">
        <v>90</v>
      </c>
      <c r="R519" s="1">
        <v>38</v>
      </c>
      <c r="S519" s="1">
        <v>12</v>
      </c>
      <c r="T519" s="1">
        <v>15</v>
      </c>
      <c r="Y519" s="1" t="s">
        <v>44</v>
      </c>
      <c r="Z519" s="1" t="s">
        <v>44</v>
      </c>
      <c r="AA519" s="1">
        <v>2</v>
      </c>
      <c r="AB519" s="1">
        <v>5</v>
      </c>
      <c r="AC519" s="1">
        <v>7</v>
      </c>
      <c r="AD519" s="1">
        <v>8</v>
      </c>
      <c r="AE519" s="1">
        <v>9</v>
      </c>
      <c r="AF519" s="1" t="s">
        <v>45</v>
      </c>
      <c r="AG519" s="1" t="s">
        <v>46</v>
      </c>
      <c r="AH519" s="1" t="s">
        <v>46</v>
      </c>
      <c r="AI519" s="1" t="s">
        <v>46</v>
      </c>
      <c r="AJ519" s="1" t="s">
        <v>46</v>
      </c>
      <c r="AK519" s="1" t="s">
        <v>46</v>
      </c>
      <c r="AL519" s="1" t="s">
        <v>46</v>
      </c>
      <c r="AM519" s="1">
        <v>6</v>
      </c>
      <c r="AN519" s="1">
        <v>46.2</v>
      </c>
      <c r="AR519" s="1">
        <v>18.2</v>
      </c>
    </row>
    <row r="520" spans="1:44" x14ac:dyDescent="0.25">
      <c r="A520" s="1">
        <v>42</v>
      </c>
      <c r="B520" s="1" t="s">
        <v>47</v>
      </c>
      <c r="C520" s="2">
        <v>35597</v>
      </c>
      <c r="D520" s="2">
        <v>41000</v>
      </c>
      <c r="F520" s="1">
        <v>8</v>
      </c>
      <c r="G520" s="1">
        <v>35</v>
      </c>
      <c r="H520" s="5">
        <f t="shared" si="10"/>
        <v>8.5833333333333339</v>
      </c>
      <c r="N520" s="1">
        <v>5</v>
      </c>
      <c r="O520" s="1">
        <v>3</v>
      </c>
      <c r="P520" s="1">
        <v>90</v>
      </c>
      <c r="R520" s="1">
        <v>47</v>
      </c>
      <c r="S520" s="1">
        <v>12</v>
      </c>
      <c r="T520" s="1">
        <v>14</v>
      </c>
      <c r="Y520" s="1" t="s">
        <v>44</v>
      </c>
      <c r="Z520" s="1" t="s">
        <v>44</v>
      </c>
      <c r="AA520" s="1">
        <v>2</v>
      </c>
      <c r="AB520" s="1">
        <v>5</v>
      </c>
      <c r="AC520" s="1">
        <v>7</v>
      </c>
      <c r="AD520" s="1">
        <v>8</v>
      </c>
      <c r="AE520" s="1">
        <v>9</v>
      </c>
      <c r="AF520" s="1" t="s">
        <v>45</v>
      </c>
      <c r="AG520" s="1" t="s">
        <v>46</v>
      </c>
      <c r="AH520" s="1" t="s">
        <v>46</v>
      </c>
      <c r="AI520" s="1" t="s">
        <v>46</v>
      </c>
      <c r="AJ520" s="1" t="s">
        <v>46</v>
      </c>
      <c r="AK520" s="1" t="s">
        <v>46</v>
      </c>
      <c r="AL520" s="1" t="s">
        <v>46</v>
      </c>
      <c r="AM520" s="1">
        <v>6</v>
      </c>
      <c r="AN520" s="1">
        <v>48.4</v>
      </c>
      <c r="AR520" s="1">
        <v>15.9</v>
      </c>
    </row>
    <row r="521" spans="1:44" x14ac:dyDescent="0.25">
      <c r="A521" s="1">
        <v>578</v>
      </c>
      <c r="B521" s="1" t="s">
        <v>47</v>
      </c>
      <c r="C521" s="2">
        <v>35684</v>
      </c>
      <c r="D521" s="2">
        <v>41000</v>
      </c>
      <c r="F521" s="1">
        <v>8</v>
      </c>
      <c r="G521" s="1">
        <v>35</v>
      </c>
      <c r="H521" s="5">
        <f t="shared" si="10"/>
        <v>8.5833333333333339</v>
      </c>
      <c r="N521" s="1">
        <v>5</v>
      </c>
      <c r="O521" s="1">
        <v>8</v>
      </c>
      <c r="P521" s="1">
        <v>120</v>
      </c>
      <c r="R521" s="1">
        <v>40</v>
      </c>
      <c r="S521" s="1">
        <v>12</v>
      </c>
      <c r="T521" s="1">
        <v>9</v>
      </c>
      <c r="Y521" s="1" t="s">
        <v>44</v>
      </c>
      <c r="Z521" s="1" t="s">
        <v>44</v>
      </c>
      <c r="AA521" s="1">
        <v>2</v>
      </c>
      <c r="AB521" s="1">
        <v>5</v>
      </c>
      <c r="AC521" s="1">
        <v>7</v>
      </c>
      <c r="AD521" s="1">
        <v>8</v>
      </c>
      <c r="AE521" s="1">
        <v>9</v>
      </c>
      <c r="AF521" s="1" t="s">
        <v>45</v>
      </c>
      <c r="AG521" s="1" t="s">
        <v>46</v>
      </c>
      <c r="AH521" s="1" t="s">
        <v>46</v>
      </c>
      <c r="AI521" s="1" t="s">
        <v>46</v>
      </c>
      <c r="AJ521" s="1" t="s">
        <v>46</v>
      </c>
      <c r="AK521" s="1" t="s">
        <v>46</v>
      </c>
      <c r="AL521" s="1" t="s">
        <v>46</v>
      </c>
      <c r="AM521" s="1">
        <v>6</v>
      </c>
      <c r="AN521" s="1">
        <v>46.5</v>
      </c>
      <c r="AR521" s="1">
        <v>18.2</v>
      </c>
    </row>
    <row r="522" spans="1:44" x14ac:dyDescent="0.25">
      <c r="A522" s="1">
        <v>671</v>
      </c>
      <c r="B522" s="1" t="s">
        <v>47</v>
      </c>
      <c r="C522" s="2">
        <v>35660</v>
      </c>
      <c r="D522" s="2">
        <v>41000</v>
      </c>
      <c r="F522" s="1">
        <v>8</v>
      </c>
      <c r="G522" s="1">
        <v>33</v>
      </c>
      <c r="H522" s="5">
        <f t="shared" si="10"/>
        <v>8.5500000000000007</v>
      </c>
      <c r="N522" s="1">
        <v>5</v>
      </c>
      <c r="O522" s="1">
        <v>1</v>
      </c>
      <c r="P522" s="1">
        <v>120</v>
      </c>
      <c r="R522" s="1">
        <v>47</v>
      </c>
      <c r="S522" s="1">
        <v>12</v>
      </c>
      <c r="T522" s="1">
        <v>13</v>
      </c>
      <c r="Y522" s="1" t="s">
        <v>44</v>
      </c>
      <c r="Z522" s="1" t="s">
        <v>44</v>
      </c>
      <c r="AA522" s="1">
        <v>2</v>
      </c>
      <c r="AB522" s="1">
        <v>5</v>
      </c>
      <c r="AC522" s="1">
        <v>7</v>
      </c>
      <c r="AD522" s="1">
        <v>8</v>
      </c>
      <c r="AE522" s="1">
        <v>9</v>
      </c>
      <c r="AF522" s="1" t="s">
        <v>45</v>
      </c>
      <c r="AG522" s="1" t="s">
        <v>46</v>
      </c>
      <c r="AH522" s="1" t="s">
        <v>46</v>
      </c>
      <c r="AI522" s="1" t="s">
        <v>46</v>
      </c>
      <c r="AJ522" s="1" t="s">
        <v>46</v>
      </c>
      <c r="AK522" s="1" t="s">
        <v>46</v>
      </c>
      <c r="AL522" s="1" t="s">
        <v>46</v>
      </c>
      <c r="AM522" s="1">
        <v>6</v>
      </c>
      <c r="AN522" s="1">
        <v>42.8</v>
      </c>
      <c r="AR522" s="1">
        <v>22.7</v>
      </c>
    </row>
    <row r="523" spans="1:44" x14ac:dyDescent="0.25">
      <c r="A523" s="1">
        <v>5</v>
      </c>
      <c r="B523" s="1" t="s">
        <v>47</v>
      </c>
      <c r="C523" s="2">
        <v>35490</v>
      </c>
      <c r="D523" s="2">
        <v>41000</v>
      </c>
      <c r="F523" s="1">
        <v>8</v>
      </c>
      <c r="G523" s="1">
        <v>30</v>
      </c>
      <c r="H523" s="5">
        <f t="shared" si="10"/>
        <v>8.5</v>
      </c>
      <c r="N523" s="1">
        <v>5</v>
      </c>
      <c r="O523" s="1">
        <v>4</v>
      </c>
      <c r="P523" s="1">
        <v>110</v>
      </c>
      <c r="R523" s="1">
        <v>50</v>
      </c>
      <c r="S523" s="1">
        <v>12</v>
      </c>
      <c r="T523" s="1">
        <v>20</v>
      </c>
      <c r="Y523" s="1" t="s">
        <v>44</v>
      </c>
      <c r="Z523" s="1" t="s">
        <v>44</v>
      </c>
      <c r="AA523" s="1">
        <v>2</v>
      </c>
      <c r="AB523" s="1">
        <v>5</v>
      </c>
      <c r="AC523" s="1">
        <v>7</v>
      </c>
      <c r="AD523" s="1">
        <v>8</v>
      </c>
      <c r="AE523" s="1">
        <v>9</v>
      </c>
      <c r="AF523" s="1" t="s">
        <v>45</v>
      </c>
      <c r="AG523" s="1" t="s">
        <v>46</v>
      </c>
      <c r="AH523" s="1" t="s">
        <v>46</v>
      </c>
      <c r="AI523" s="1" t="s">
        <v>46</v>
      </c>
      <c r="AJ523" s="1" t="s">
        <v>46</v>
      </c>
      <c r="AK523" s="1" t="s">
        <v>46</v>
      </c>
      <c r="AL523" s="1" t="s">
        <v>46</v>
      </c>
      <c r="AM523" s="1">
        <v>6</v>
      </c>
      <c r="AN523" s="1">
        <v>46.2</v>
      </c>
      <c r="AR523" s="1">
        <v>18.899999999999999</v>
      </c>
    </row>
    <row r="524" spans="1:44" x14ac:dyDescent="0.25">
      <c r="A524" s="1">
        <v>217</v>
      </c>
      <c r="B524" s="1" t="s">
        <v>47</v>
      </c>
      <c r="C524" s="2">
        <v>35393</v>
      </c>
      <c r="D524" s="2">
        <v>41000</v>
      </c>
      <c r="F524" s="1">
        <v>8</v>
      </c>
      <c r="G524" s="1">
        <v>30</v>
      </c>
      <c r="H524" s="5">
        <f t="shared" si="10"/>
        <v>8.5</v>
      </c>
      <c r="N524" s="1">
        <v>5</v>
      </c>
      <c r="O524" s="1">
        <v>5</v>
      </c>
      <c r="P524" s="1">
        <v>111</v>
      </c>
      <c r="R524" s="1">
        <v>50</v>
      </c>
      <c r="S524" s="1">
        <v>12</v>
      </c>
      <c r="T524" s="1">
        <v>10</v>
      </c>
      <c r="Y524" s="1" t="s">
        <v>44</v>
      </c>
      <c r="Z524" s="1" t="s">
        <v>44</v>
      </c>
      <c r="AA524" s="1">
        <v>2</v>
      </c>
      <c r="AB524" s="1">
        <v>5</v>
      </c>
      <c r="AC524" s="1">
        <v>7</v>
      </c>
      <c r="AD524" s="1">
        <v>8</v>
      </c>
      <c r="AE524" s="1">
        <v>9</v>
      </c>
      <c r="AF524" s="1" t="s">
        <v>45</v>
      </c>
      <c r="AG524" s="1" t="s">
        <v>46</v>
      </c>
      <c r="AH524" s="1" t="s">
        <v>46</v>
      </c>
      <c r="AI524" s="1" t="s">
        <v>46</v>
      </c>
      <c r="AJ524" s="1" t="s">
        <v>46</v>
      </c>
      <c r="AK524" s="1" t="s">
        <v>46</v>
      </c>
      <c r="AL524" s="1" t="s">
        <v>46</v>
      </c>
      <c r="AM524" s="1">
        <v>6</v>
      </c>
      <c r="AN524" s="1">
        <v>46.5</v>
      </c>
      <c r="AR524" s="1">
        <v>18.5</v>
      </c>
    </row>
    <row r="525" spans="1:44" x14ac:dyDescent="0.25">
      <c r="A525" s="1">
        <v>752</v>
      </c>
      <c r="B525" s="1" t="s">
        <v>47</v>
      </c>
      <c r="C525" s="2">
        <v>35468</v>
      </c>
      <c r="D525" s="2">
        <v>41000</v>
      </c>
      <c r="F525" s="1">
        <v>8</v>
      </c>
      <c r="G525" s="1">
        <v>30</v>
      </c>
      <c r="H525" s="5">
        <f t="shared" si="10"/>
        <v>8.5</v>
      </c>
      <c r="N525" s="1">
        <v>5</v>
      </c>
      <c r="O525" s="1">
        <v>5</v>
      </c>
      <c r="P525" s="1">
        <v>113</v>
      </c>
      <c r="R525" s="1">
        <v>50</v>
      </c>
      <c r="S525" s="1">
        <v>12</v>
      </c>
      <c r="T525" s="1">
        <v>21</v>
      </c>
      <c r="Y525" s="1" t="s">
        <v>44</v>
      </c>
      <c r="Z525" s="1" t="s">
        <v>44</v>
      </c>
      <c r="AA525" s="1">
        <v>2</v>
      </c>
      <c r="AB525" s="1">
        <v>5</v>
      </c>
      <c r="AC525" s="1">
        <v>7</v>
      </c>
      <c r="AD525" s="1">
        <v>8</v>
      </c>
      <c r="AE525" s="1">
        <v>9</v>
      </c>
      <c r="AF525" s="1" t="s">
        <v>45</v>
      </c>
      <c r="AG525" s="1" t="s">
        <v>46</v>
      </c>
      <c r="AH525" s="1" t="s">
        <v>46</v>
      </c>
      <c r="AI525" s="1" t="s">
        <v>46</v>
      </c>
      <c r="AJ525" s="1" t="s">
        <v>46</v>
      </c>
      <c r="AK525" s="1" t="s">
        <v>46</v>
      </c>
      <c r="AL525" s="1" t="s">
        <v>46</v>
      </c>
      <c r="AM525" s="1">
        <v>6</v>
      </c>
      <c r="AN525" s="1">
        <v>46.2</v>
      </c>
      <c r="AR525" s="1">
        <v>18.8</v>
      </c>
    </row>
    <row r="526" spans="1:44" x14ac:dyDescent="0.25">
      <c r="A526" s="1">
        <v>301</v>
      </c>
      <c r="B526" s="1" t="s">
        <v>47</v>
      </c>
      <c r="C526" s="2">
        <v>35710</v>
      </c>
      <c r="D526" s="2">
        <v>41000</v>
      </c>
      <c r="F526" s="1">
        <v>8</v>
      </c>
      <c r="G526" s="1">
        <v>26</v>
      </c>
      <c r="H526" s="5">
        <f t="shared" si="10"/>
        <v>8.4333333333333336</v>
      </c>
      <c r="N526" s="1">
        <v>5</v>
      </c>
      <c r="O526" s="1">
        <v>3</v>
      </c>
      <c r="P526" s="1">
        <v>111</v>
      </c>
      <c r="R526" s="1">
        <v>40</v>
      </c>
      <c r="S526" s="1">
        <v>12</v>
      </c>
      <c r="T526" s="1">
        <v>17</v>
      </c>
      <c r="Y526" s="1" t="s">
        <v>44</v>
      </c>
      <c r="Z526" s="1" t="s">
        <v>44</v>
      </c>
      <c r="AA526" s="1">
        <v>2</v>
      </c>
      <c r="AB526" s="1">
        <v>5</v>
      </c>
      <c r="AC526" s="1">
        <v>7</v>
      </c>
      <c r="AD526" s="1">
        <v>8</v>
      </c>
      <c r="AE526" s="1">
        <v>9</v>
      </c>
      <c r="AF526" s="1" t="s">
        <v>45</v>
      </c>
      <c r="AG526" s="1" t="s">
        <v>46</v>
      </c>
      <c r="AH526" s="1" t="s">
        <v>46</v>
      </c>
      <c r="AI526" s="1" t="s">
        <v>46</v>
      </c>
      <c r="AJ526" s="1" t="s">
        <v>46</v>
      </c>
      <c r="AK526" s="1" t="s">
        <v>46</v>
      </c>
      <c r="AL526" s="1" t="s">
        <v>46</v>
      </c>
      <c r="AM526" s="1">
        <v>6</v>
      </c>
      <c r="AN526" s="1">
        <v>45.7</v>
      </c>
      <c r="AR526" s="1">
        <v>19.7</v>
      </c>
    </row>
    <row r="527" spans="1:44" x14ac:dyDescent="0.25">
      <c r="A527" s="1">
        <v>415</v>
      </c>
      <c r="B527" s="1" t="s">
        <v>47</v>
      </c>
      <c r="C527" s="2">
        <v>35564</v>
      </c>
      <c r="D527" s="2">
        <v>41000</v>
      </c>
      <c r="F527" s="1">
        <v>8</v>
      </c>
      <c r="G527" s="1">
        <v>26</v>
      </c>
      <c r="H527" s="5">
        <f t="shared" si="10"/>
        <v>8.4333333333333336</v>
      </c>
      <c r="N527" s="1">
        <v>5</v>
      </c>
      <c r="O527" s="1">
        <v>5</v>
      </c>
      <c r="P527" s="1">
        <v>105</v>
      </c>
      <c r="R527" s="1">
        <v>45</v>
      </c>
      <c r="S527" s="1">
        <v>12</v>
      </c>
      <c r="T527" s="1">
        <v>20</v>
      </c>
      <c r="Y527" s="1" t="s">
        <v>44</v>
      </c>
      <c r="Z527" s="1" t="s">
        <v>44</v>
      </c>
      <c r="AA527" s="1">
        <v>2</v>
      </c>
      <c r="AB527" s="1">
        <v>5</v>
      </c>
      <c r="AC527" s="1">
        <v>7</v>
      </c>
      <c r="AD527" s="1">
        <v>8</v>
      </c>
      <c r="AE527" s="1">
        <v>9</v>
      </c>
      <c r="AF527" s="1" t="s">
        <v>45</v>
      </c>
      <c r="AG527" s="1" t="s">
        <v>46</v>
      </c>
      <c r="AH527" s="1" t="s">
        <v>46</v>
      </c>
      <c r="AI527" s="1" t="s">
        <v>46</v>
      </c>
      <c r="AJ527" s="1" t="s">
        <v>46</v>
      </c>
      <c r="AK527" s="1" t="s">
        <v>46</v>
      </c>
      <c r="AL527" s="1" t="s">
        <v>46</v>
      </c>
      <c r="AM527" s="1">
        <v>6</v>
      </c>
      <c r="AN527" s="1">
        <v>47.5</v>
      </c>
      <c r="AR527" s="1">
        <v>17.5</v>
      </c>
    </row>
    <row r="528" spans="1:44" x14ac:dyDescent="0.25">
      <c r="A528" s="1">
        <v>557</v>
      </c>
      <c r="B528" s="1" t="s">
        <v>47</v>
      </c>
      <c r="C528" s="2">
        <v>35797</v>
      </c>
      <c r="D528" s="2">
        <v>41000</v>
      </c>
      <c r="F528" s="1">
        <v>8</v>
      </c>
      <c r="G528" s="1">
        <v>26</v>
      </c>
      <c r="H528" s="5">
        <f t="shared" ref="H528:H591" si="11">F528+G528/60</f>
        <v>8.4333333333333336</v>
      </c>
      <c r="N528" s="1">
        <v>5</v>
      </c>
      <c r="O528" s="1">
        <v>0</v>
      </c>
      <c r="P528" s="1">
        <v>92</v>
      </c>
      <c r="R528" s="1">
        <v>47</v>
      </c>
      <c r="S528" s="1">
        <v>9</v>
      </c>
      <c r="T528" s="1">
        <v>15</v>
      </c>
      <c r="Y528" s="1" t="s">
        <v>44</v>
      </c>
      <c r="Z528" s="1" t="s">
        <v>44</v>
      </c>
      <c r="AA528" s="1">
        <v>2</v>
      </c>
      <c r="AB528" s="1">
        <v>5</v>
      </c>
      <c r="AC528" s="1">
        <v>7</v>
      </c>
      <c r="AD528" s="1">
        <v>8</v>
      </c>
      <c r="AE528" s="1">
        <v>9</v>
      </c>
      <c r="AF528" s="1" t="s">
        <v>45</v>
      </c>
      <c r="AG528" s="1" t="s">
        <v>46</v>
      </c>
      <c r="AH528" s="1" t="s">
        <v>46</v>
      </c>
      <c r="AI528" s="1" t="s">
        <v>46</v>
      </c>
      <c r="AJ528" s="1" t="s">
        <v>46</v>
      </c>
      <c r="AK528" s="1" t="s">
        <v>46</v>
      </c>
      <c r="AL528" s="1" t="s">
        <v>46</v>
      </c>
      <c r="AM528" s="1">
        <v>6</v>
      </c>
      <c r="AN528" s="1">
        <v>47.1</v>
      </c>
      <c r="AR528" s="1">
        <v>18</v>
      </c>
    </row>
    <row r="529" spans="1:44" x14ac:dyDescent="0.25">
      <c r="A529" s="1">
        <v>571</v>
      </c>
      <c r="B529" s="1" t="s">
        <v>47</v>
      </c>
      <c r="C529" s="2">
        <v>35459</v>
      </c>
      <c r="D529" s="2">
        <v>41000</v>
      </c>
      <c r="F529" s="1">
        <v>8</v>
      </c>
      <c r="G529" s="1">
        <v>26</v>
      </c>
      <c r="H529" s="5">
        <f t="shared" si="11"/>
        <v>8.4333333333333336</v>
      </c>
      <c r="N529" s="1">
        <v>4</v>
      </c>
      <c r="O529" s="1">
        <v>11</v>
      </c>
      <c r="P529" s="1">
        <v>80</v>
      </c>
      <c r="R529" s="1">
        <v>26</v>
      </c>
      <c r="S529" s="1">
        <v>12</v>
      </c>
      <c r="T529" s="1">
        <v>15</v>
      </c>
      <c r="U529" s="1">
        <v>6</v>
      </c>
      <c r="W529" s="1">
        <v>12</v>
      </c>
      <c r="X529" s="1">
        <v>12</v>
      </c>
      <c r="Y529" s="1" t="s">
        <v>44</v>
      </c>
      <c r="Z529" s="1" t="s">
        <v>44</v>
      </c>
      <c r="AA529" s="1">
        <v>2</v>
      </c>
      <c r="AB529" s="1">
        <v>5</v>
      </c>
      <c r="AC529" s="1">
        <v>7</v>
      </c>
      <c r="AD529" s="1">
        <v>8</v>
      </c>
      <c r="AE529" s="1">
        <v>9</v>
      </c>
      <c r="AF529" s="1" t="s">
        <v>48</v>
      </c>
      <c r="AG529" s="1" t="s">
        <v>46</v>
      </c>
      <c r="AH529" s="1" t="s">
        <v>46</v>
      </c>
      <c r="AI529" s="1" t="s">
        <v>46</v>
      </c>
      <c r="AJ529" s="1" t="s">
        <v>46</v>
      </c>
      <c r="AK529" s="1" t="s">
        <v>46</v>
      </c>
      <c r="AL529" s="1" t="s">
        <v>46</v>
      </c>
      <c r="AM529" s="1">
        <v>6</v>
      </c>
      <c r="AN529" s="1">
        <v>48.6</v>
      </c>
      <c r="AR529" s="1">
        <v>16.2</v>
      </c>
    </row>
    <row r="530" spans="1:44" x14ac:dyDescent="0.25">
      <c r="A530" s="1">
        <v>227</v>
      </c>
      <c r="B530" s="1" t="s">
        <v>47</v>
      </c>
      <c r="C530" s="2">
        <v>35597</v>
      </c>
      <c r="D530" s="2">
        <v>41000</v>
      </c>
      <c r="F530" s="1">
        <v>8</v>
      </c>
      <c r="G530" s="1">
        <v>24</v>
      </c>
      <c r="H530" s="5">
        <f t="shared" si="11"/>
        <v>8.4</v>
      </c>
      <c r="N530" s="1">
        <v>5</v>
      </c>
      <c r="O530" s="1">
        <v>3</v>
      </c>
      <c r="P530" s="1">
        <v>101</v>
      </c>
      <c r="R530" s="1">
        <v>20</v>
      </c>
      <c r="S530" s="1">
        <v>11</v>
      </c>
      <c r="T530" s="1">
        <v>6</v>
      </c>
      <c r="U530" s="1">
        <v>9</v>
      </c>
      <c r="W530" s="1">
        <v>10</v>
      </c>
      <c r="X530" s="1">
        <v>9</v>
      </c>
      <c r="Y530" s="1" t="s">
        <v>44</v>
      </c>
      <c r="Z530" s="1" t="s">
        <v>44</v>
      </c>
      <c r="AA530" s="1">
        <v>2</v>
      </c>
      <c r="AB530" s="1">
        <v>5</v>
      </c>
      <c r="AC530" s="1">
        <v>7</v>
      </c>
      <c r="AD530" s="1">
        <v>8</v>
      </c>
      <c r="AE530" s="1" t="s">
        <v>51</v>
      </c>
      <c r="AF530" s="1" t="s">
        <v>45</v>
      </c>
      <c r="AG530" s="1" t="s">
        <v>46</v>
      </c>
      <c r="AH530" s="1" t="s">
        <v>46</v>
      </c>
      <c r="AI530" s="1" t="s">
        <v>46</v>
      </c>
      <c r="AJ530" s="1" t="s">
        <v>46</v>
      </c>
      <c r="AK530" s="1" t="s">
        <v>46</v>
      </c>
      <c r="AL530" s="1" t="s">
        <v>46</v>
      </c>
      <c r="AM530" s="1">
        <v>6</v>
      </c>
      <c r="AN530" s="1">
        <v>47.3</v>
      </c>
      <c r="AR530" s="1">
        <v>17.899999999999999</v>
      </c>
    </row>
    <row r="531" spans="1:44" x14ac:dyDescent="0.25">
      <c r="A531" s="1">
        <v>344</v>
      </c>
      <c r="B531" s="1" t="s">
        <v>47</v>
      </c>
      <c r="C531" s="2">
        <v>35559</v>
      </c>
      <c r="D531" s="2">
        <v>41000</v>
      </c>
      <c r="F531" s="1">
        <v>8</v>
      </c>
      <c r="G531" s="1">
        <v>24</v>
      </c>
      <c r="H531" s="5">
        <f t="shared" si="11"/>
        <v>8.4</v>
      </c>
      <c r="N531" s="1">
        <v>5</v>
      </c>
      <c r="O531" s="1">
        <v>0</v>
      </c>
      <c r="P531" s="1">
        <v>95</v>
      </c>
      <c r="R531" s="1">
        <v>35</v>
      </c>
      <c r="S531" s="1">
        <v>12</v>
      </c>
      <c r="T531" s="1">
        <v>10</v>
      </c>
      <c r="Y531" s="1" t="s">
        <v>44</v>
      </c>
      <c r="Z531" s="1" t="s">
        <v>44</v>
      </c>
      <c r="AA531" s="1">
        <v>2</v>
      </c>
      <c r="AB531" s="1">
        <v>5</v>
      </c>
      <c r="AC531" s="1">
        <v>7</v>
      </c>
      <c r="AD531" s="1">
        <v>8</v>
      </c>
      <c r="AE531" s="1">
        <v>9</v>
      </c>
      <c r="AF531" s="1" t="s">
        <v>45</v>
      </c>
      <c r="AG531" s="1" t="s">
        <v>46</v>
      </c>
      <c r="AH531" s="1" t="s">
        <v>46</v>
      </c>
      <c r="AI531" s="1" t="s">
        <v>46</v>
      </c>
      <c r="AJ531" s="1" t="s">
        <v>46</v>
      </c>
      <c r="AK531" s="1" t="s">
        <v>46</v>
      </c>
      <c r="AL531" s="1" t="s">
        <v>46</v>
      </c>
      <c r="AM531" s="1">
        <v>6</v>
      </c>
      <c r="AN531" s="1">
        <v>46.7</v>
      </c>
      <c r="AR531" s="1">
        <v>18.600000000000001</v>
      </c>
    </row>
    <row r="532" spans="1:44" x14ac:dyDescent="0.25">
      <c r="A532" s="1">
        <v>827</v>
      </c>
      <c r="B532" s="1" t="s">
        <v>47</v>
      </c>
      <c r="C532" s="2">
        <v>35547</v>
      </c>
      <c r="D532" s="2">
        <v>41000</v>
      </c>
      <c r="F532" s="1">
        <v>8</v>
      </c>
      <c r="G532" s="1">
        <v>20</v>
      </c>
      <c r="H532" s="5">
        <f t="shared" si="11"/>
        <v>8.3333333333333339</v>
      </c>
      <c r="N532" s="1">
        <v>5</v>
      </c>
      <c r="O532" s="1">
        <v>3</v>
      </c>
      <c r="P532" s="1">
        <v>93</v>
      </c>
      <c r="R532" s="1">
        <v>35</v>
      </c>
      <c r="S532" s="1">
        <v>12</v>
      </c>
      <c r="T532" s="1">
        <v>8</v>
      </c>
      <c r="Y532" s="1" t="s">
        <v>44</v>
      </c>
      <c r="Z532" s="1" t="s">
        <v>44</v>
      </c>
      <c r="AA532" s="1">
        <v>2</v>
      </c>
      <c r="AB532" s="1">
        <v>5</v>
      </c>
      <c r="AC532" s="1">
        <v>7</v>
      </c>
      <c r="AD532" s="1">
        <v>8</v>
      </c>
      <c r="AE532" s="1">
        <v>9</v>
      </c>
      <c r="AF532" s="1" t="s">
        <v>45</v>
      </c>
      <c r="AG532" s="1" t="s">
        <v>46</v>
      </c>
      <c r="AH532" s="1" t="s">
        <v>46</v>
      </c>
      <c r="AI532" s="1" t="s">
        <v>46</v>
      </c>
      <c r="AJ532" s="1" t="s">
        <v>46</v>
      </c>
      <c r="AK532" s="1" t="s">
        <v>46</v>
      </c>
      <c r="AL532" s="1" t="s">
        <v>46</v>
      </c>
      <c r="AM532" s="1">
        <v>6</v>
      </c>
      <c r="AN532" s="1">
        <v>48.6</v>
      </c>
      <c r="AR532" s="1">
        <v>16.5</v>
      </c>
    </row>
    <row r="533" spans="1:44" x14ac:dyDescent="0.25">
      <c r="A533" s="1">
        <v>583</v>
      </c>
      <c r="B533" s="1" t="s">
        <v>47</v>
      </c>
      <c r="C533" s="2">
        <v>35632</v>
      </c>
      <c r="D533" s="2">
        <v>41000</v>
      </c>
      <c r="E533" s="1">
        <v>20</v>
      </c>
      <c r="F533" s="1">
        <v>8</v>
      </c>
      <c r="G533" s="1">
        <v>16</v>
      </c>
      <c r="H533" s="5">
        <f t="shared" si="11"/>
        <v>8.2666666666666675</v>
      </c>
      <c r="N533" s="1">
        <v>5</v>
      </c>
      <c r="O533" s="1">
        <v>0</v>
      </c>
      <c r="P533" s="1">
        <v>101</v>
      </c>
      <c r="R533" s="1">
        <v>28</v>
      </c>
      <c r="S533" s="1">
        <v>11</v>
      </c>
      <c r="T533" s="1">
        <v>15</v>
      </c>
      <c r="U533" s="1">
        <v>11</v>
      </c>
      <c r="V533" s="1">
        <v>9</v>
      </c>
      <c r="W533" s="1">
        <v>10</v>
      </c>
      <c r="X533" s="1">
        <v>12</v>
      </c>
      <c r="Y533" s="1" t="s">
        <v>43</v>
      </c>
      <c r="Z533" s="1" t="s">
        <v>44</v>
      </c>
      <c r="AA533" s="1">
        <v>2</v>
      </c>
      <c r="AB533" s="1">
        <v>5</v>
      </c>
      <c r="AC533" s="1">
        <v>7</v>
      </c>
      <c r="AD533" s="1">
        <v>8</v>
      </c>
      <c r="AE533" s="1">
        <v>9</v>
      </c>
      <c r="AF533" s="1" t="s">
        <v>48</v>
      </c>
      <c r="AG533" s="1" t="s">
        <v>46</v>
      </c>
      <c r="AH533" s="1" t="s">
        <v>46</v>
      </c>
      <c r="AI533" s="1" t="s">
        <v>46</v>
      </c>
      <c r="AJ533" s="1" t="s">
        <v>46</v>
      </c>
      <c r="AK533" s="1" t="s">
        <v>46</v>
      </c>
      <c r="AL533" s="1" t="s">
        <v>46</v>
      </c>
      <c r="AM533" s="1">
        <v>6</v>
      </c>
      <c r="AN533" s="1">
        <v>46.1</v>
      </c>
      <c r="AO533" s="1">
        <v>41</v>
      </c>
      <c r="AR533" s="1">
        <v>19.7</v>
      </c>
    </row>
    <row r="534" spans="1:44" x14ac:dyDescent="0.25">
      <c r="A534" s="1">
        <v>127</v>
      </c>
      <c r="B534" s="1" t="s">
        <v>47</v>
      </c>
      <c r="C534" s="2">
        <v>35466</v>
      </c>
      <c r="D534" s="2">
        <v>41000</v>
      </c>
      <c r="F534" s="1">
        <v>8</v>
      </c>
      <c r="G534" s="1">
        <v>15</v>
      </c>
      <c r="H534" s="5">
        <f t="shared" si="11"/>
        <v>8.25</v>
      </c>
      <c r="N534" s="1">
        <v>5</v>
      </c>
      <c r="O534" s="1">
        <v>3</v>
      </c>
      <c r="P534" s="1">
        <v>127</v>
      </c>
      <c r="R534" s="1">
        <v>47</v>
      </c>
      <c r="S534" s="1">
        <v>12</v>
      </c>
      <c r="T534" s="1">
        <v>7</v>
      </c>
      <c r="Y534" s="1" t="s">
        <v>44</v>
      </c>
      <c r="Z534" s="1" t="s">
        <v>44</v>
      </c>
      <c r="AA534" s="1">
        <v>2</v>
      </c>
      <c r="AB534" s="1">
        <v>5</v>
      </c>
      <c r="AC534" s="1">
        <v>7</v>
      </c>
      <c r="AD534" s="1">
        <v>8</v>
      </c>
      <c r="AE534" s="1">
        <v>9</v>
      </c>
      <c r="AF534" s="1" t="s">
        <v>45</v>
      </c>
      <c r="AG534" s="1" t="s">
        <v>46</v>
      </c>
      <c r="AH534" s="1" t="s">
        <v>46</v>
      </c>
      <c r="AI534" s="1" t="s">
        <v>46</v>
      </c>
      <c r="AJ534" s="1" t="s">
        <v>46</v>
      </c>
      <c r="AK534" s="1" t="s">
        <v>46</v>
      </c>
      <c r="AL534" s="1" t="s">
        <v>46</v>
      </c>
      <c r="AM534" s="1">
        <v>6</v>
      </c>
      <c r="AN534" s="1">
        <v>43.8</v>
      </c>
      <c r="AR534" s="1">
        <v>22.5</v>
      </c>
    </row>
    <row r="535" spans="1:44" x14ac:dyDescent="0.25">
      <c r="A535" s="1">
        <v>531</v>
      </c>
      <c r="B535" s="1" t="s">
        <v>47</v>
      </c>
      <c r="C535" s="2">
        <v>35484</v>
      </c>
      <c r="D535" s="2">
        <v>41000</v>
      </c>
      <c r="F535" s="1">
        <v>8</v>
      </c>
      <c r="G535" s="1">
        <v>13</v>
      </c>
      <c r="H535" s="5">
        <f t="shared" si="11"/>
        <v>8.2166666666666668</v>
      </c>
      <c r="N535" s="1">
        <v>5</v>
      </c>
      <c r="O535" s="1">
        <v>8</v>
      </c>
      <c r="P535" s="1">
        <v>141</v>
      </c>
      <c r="R535" s="1">
        <v>45</v>
      </c>
      <c r="S535" s="1">
        <v>11</v>
      </c>
      <c r="T535" s="1">
        <v>20</v>
      </c>
      <c r="Y535" s="1" t="s">
        <v>44</v>
      </c>
      <c r="Z535" s="1" t="s">
        <v>44</v>
      </c>
      <c r="AA535" s="1">
        <v>2</v>
      </c>
      <c r="AB535" s="1">
        <v>5</v>
      </c>
      <c r="AC535" s="1">
        <v>7</v>
      </c>
      <c r="AD535" s="1">
        <v>8</v>
      </c>
      <c r="AE535" s="1">
        <v>9</v>
      </c>
      <c r="AF535" s="1" t="s">
        <v>45</v>
      </c>
      <c r="AG535" s="1" t="s">
        <v>46</v>
      </c>
      <c r="AH535" s="1" t="s">
        <v>46</v>
      </c>
      <c r="AI535" s="1" t="s">
        <v>46</v>
      </c>
      <c r="AJ535" s="1" t="s">
        <v>46</v>
      </c>
      <c r="AK535" s="1" t="s">
        <v>46</v>
      </c>
      <c r="AL535" s="1" t="s">
        <v>46</v>
      </c>
      <c r="AM535" s="1">
        <v>6</v>
      </c>
      <c r="AN535" s="1">
        <v>44.8</v>
      </c>
      <c r="AR535" s="1">
        <v>21.4</v>
      </c>
    </row>
    <row r="536" spans="1:44" x14ac:dyDescent="0.25">
      <c r="A536" s="1">
        <v>399</v>
      </c>
      <c r="B536" s="1" t="s">
        <v>47</v>
      </c>
      <c r="C536" s="2">
        <v>35505</v>
      </c>
      <c r="D536" s="2">
        <v>41000</v>
      </c>
      <c r="F536" s="1">
        <v>8</v>
      </c>
      <c r="G536" s="1">
        <v>12</v>
      </c>
      <c r="H536" s="5">
        <f t="shared" si="11"/>
        <v>8.1999999999999993</v>
      </c>
      <c r="N536" s="1">
        <v>4</v>
      </c>
      <c r="O536" s="1">
        <v>10</v>
      </c>
      <c r="P536" s="1">
        <v>104</v>
      </c>
      <c r="R536" s="1">
        <v>32</v>
      </c>
      <c r="S536" s="1">
        <v>12</v>
      </c>
      <c r="T536" s="1">
        <v>15</v>
      </c>
      <c r="W536" s="1">
        <v>12</v>
      </c>
      <c r="X536" s="1">
        <v>12</v>
      </c>
      <c r="AA536" s="1">
        <v>2</v>
      </c>
      <c r="AB536" s="1">
        <v>5</v>
      </c>
      <c r="AC536" s="1">
        <v>7</v>
      </c>
      <c r="AD536" s="1">
        <v>8</v>
      </c>
      <c r="AE536" s="1">
        <v>9</v>
      </c>
      <c r="AF536" s="1" t="s">
        <v>48</v>
      </c>
      <c r="AG536" s="1" t="s">
        <v>46</v>
      </c>
      <c r="AH536" s="1" t="s">
        <v>46</v>
      </c>
      <c r="AI536" s="1" t="s">
        <v>46</v>
      </c>
      <c r="AJ536" s="1" t="s">
        <v>46</v>
      </c>
      <c r="AK536" s="1" t="s">
        <v>46</v>
      </c>
      <c r="AL536" s="1" t="s">
        <v>46</v>
      </c>
      <c r="AM536" s="1">
        <v>6</v>
      </c>
      <c r="AN536" s="1">
        <v>44.6</v>
      </c>
      <c r="AR536" s="1">
        <v>21.7</v>
      </c>
    </row>
    <row r="537" spans="1:44" x14ac:dyDescent="0.25">
      <c r="A537" s="1">
        <v>647</v>
      </c>
      <c r="B537" s="1" t="s">
        <v>47</v>
      </c>
      <c r="C537" s="2">
        <v>35459</v>
      </c>
      <c r="D537" s="2">
        <v>41000</v>
      </c>
      <c r="F537" s="1">
        <v>8</v>
      </c>
      <c r="G537" s="1">
        <v>11</v>
      </c>
      <c r="H537" s="5">
        <f t="shared" si="11"/>
        <v>8.1833333333333336</v>
      </c>
      <c r="N537" s="1">
        <v>5</v>
      </c>
      <c r="O537" s="1">
        <v>2</v>
      </c>
      <c r="P537" s="1">
        <v>119</v>
      </c>
      <c r="R537" s="1">
        <v>49</v>
      </c>
      <c r="S537" s="1">
        <v>12</v>
      </c>
      <c r="T537" s="1">
        <v>16</v>
      </c>
      <c r="Y537" s="1" t="s">
        <v>44</v>
      </c>
      <c r="Z537" s="1" t="s">
        <v>44</v>
      </c>
      <c r="AA537" s="1">
        <v>2</v>
      </c>
      <c r="AB537" s="1">
        <v>5</v>
      </c>
      <c r="AC537" s="1">
        <v>7</v>
      </c>
      <c r="AD537" s="1">
        <v>8</v>
      </c>
      <c r="AE537" s="1">
        <v>9</v>
      </c>
      <c r="AF537" s="1" t="s">
        <v>45</v>
      </c>
      <c r="AG537" s="1" t="s">
        <v>46</v>
      </c>
      <c r="AH537" s="1" t="s">
        <v>46</v>
      </c>
      <c r="AI537" s="1" t="s">
        <v>46</v>
      </c>
      <c r="AJ537" s="1" t="s">
        <v>46</v>
      </c>
      <c r="AK537" s="1" t="s">
        <v>46</v>
      </c>
      <c r="AL537" s="1" t="s">
        <v>46</v>
      </c>
      <c r="AM537" s="1">
        <v>6</v>
      </c>
      <c r="AN537" s="1">
        <v>44.6</v>
      </c>
      <c r="AR537" s="1">
        <v>21.8</v>
      </c>
    </row>
    <row r="538" spans="1:44" x14ac:dyDescent="0.25">
      <c r="A538" s="1">
        <v>115</v>
      </c>
      <c r="B538" s="1" t="s">
        <v>47</v>
      </c>
      <c r="C538" s="2">
        <v>35437</v>
      </c>
      <c r="D538" s="2">
        <v>41000</v>
      </c>
      <c r="F538" s="1">
        <v>8</v>
      </c>
      <c r="G538" s="1">
        <v>10</v>
      </c>
      <c r="H538" s="5">
        <f t="shared" si="11"/>
        <v>8.1666666666666661</v>
      </c>
      <c r="N538" s="1">
        <v>5</v>
      </c>
      <c r="O538" s="1">
        <v>4</v>
      </c>
      <c r="P538" s="1">
        <v>111</v>
      </c>
      <c r="R538" s="1">
        <v>47</v>
      </c>
      <c r="S538" s="1">
        <v>10</v>
      </c>
      <c r="T538" s="1">
        <v>25</v>
      </c>
      <c r="Y538" s="1" t="s">
        <v>44</v>
      </c>
      <c r="Z538" s="1" t="s">
        <v>44</v>
      </c>
      <c r="AA538" s="1">
        <v>2</v>
      </c>
      <c r="AB538" s="1">
        <v>5</v>
      </c>
      <c r="AC538" s="1">
        <v>7</v>
      </c>
      <c r="AD538" s="1">
        <v>8</v>
      </c>
      <c r="AE538" s="1">
        <v>9</v>
      </c>
      <c r="AF538" s="1" t="s">
        <v>45</v>
      </c>
      <c r="AG538" s="1" t="s">
        <v>46</v>
      </c>
      <c r="AH538" s="1" t="s">
        <v>46</v>
      </c>
      <c r="AI538" s="1" t="s">
        <v>46</v>
      </c>
      <c r="AJ538" s="1" t="s">
        <v>46</v>
      </c>
      <c r="AK538" s="1" t="s">
        <v>46</v>
      </c>
      <c r="AL538" s="1" t="s">
        <v>46</v>
      </c>
      <c r="AM538" s="1">
        <v>6</v>
      </c>
      <c r="AN538" s="1">
        <v>46.9</v>
      </c>
      <c r="AR538" s="1">
        <v>19.100000000000001</v>
      </c>
    </row>
    <row r="539" spans="1:44" x14ac:dyDescent="0.25">
      <c r="A539" s="1">
        <v>500</v>
      </c>
      <c r="B539" s="1" t="s">
        <v>47</v>
      </c>
      <c r="C539" s="2">
        <v>35760</v>
      </c>
      <c r="D539" s="2">
        <v>41000</v>
      </c>
      <c r="F539" s="1">
        <v>8</v>
      </c>
      <c r="G539" s="1">
        <v>10</v>
      </c>
      <c r="H539" s="5">
        <f t="shared" si="11"/>
        <v>8.1666666666666661</v>
      </c>
      <c r="N539" s="1">
        <v>5</v>
      </c>
      <c r="O539" s="1">
        <v>7</v>
      </c>
      <c r="P539" s="1">
        <v>115</v>
      </c>
      <c r="R539" s="1">
        <v>50</v>
      </c>
      <c r="S539" s="1">
        <v>12</v>
      </c>
      <c r="T539" s="1">
        <v>10</v>
      </c>
      <c r="Y539" s="1" t="s">
        <v>44</v>
      </c>
      <c r="Z539" s="1" t="s">
        <v>44</v>
      </c>
      <c r="AA539" s="1">
        <v>2</v>
      </c>
      <c r="AB539" s="1">
        <v>5</v>
      </c>
      <c r="AC539" s="1">
        <v>7</v>
      </c>
      <c r="AD539" s="1">
        <v>8</v>
      </c>
      <c r="AE539" s="1">
        <v>9</v>
      </c>
      <c r="AF539" s="1" t="s">
        <v>45</v>
      </c>
      <c r="AG539" s="1" t="s">
        <v>46</v>
      </c>
      <c r="AH539" s="1" t="s">
        <v>46</v>
      </c>
      <c r="AI539" s="1" t="s">
        <v>46</v>
      </c>
      <c r="AJ539" s="1" t="s">
        <v>46</v>
      </c>
      <c r="AK539" s="1" t="s">
        <v>46</v>
      </c>
      <c r="AL539" s="1" t="s">
        <v>46</v>
      </c>
      <c r="AM539" s="1">
        <v>6</v>
      </c>
      <c r="AN539" s="1">
        <v>47.8</v>
      </c>
      <c r="AR539" s="1">
        <v>18</v>
      </c>
    </row>
    <row r="540" spans="1:44" x14ac:dyDescent="0.25">
      <c r="A540" s="1">
        <v>857</v>
      </c>
      <c r="B540" s="1" t="s">
        <v>47</v>
      </c>
      <c r="C540" s="2">
        <v>35682</v>
      </c>
      <c r="D540" s="2">
        <v>41000</v>
      </c>
      <c r="F540" s="1">
        <v>8</v>
      </c>
      <c r="G540" s="1">
        <v>10</v>
      </c>
      <c r="H540" s="5">
        <f t="shared" si="11"/>
        <v>8.1666666666666661</v>
      </c>
      <c r="N540" s="1">
        <v>5</v>
      </c>
      <c r="O540" s="1">
        <v>3</v>
      </c>
      <c r="P540" s="1">
        <v>120</v>
      </c>
      <c r="R540" s="1">
        <v>50</v>
      </c>
      <c r="S540" s="1">
        <v>12</v>
      </c>
      <c r="T540" s="1">
        <v>10</v>
      </c>
      <c r="Y540" s="1" t="s">
        <v>44</v>
      </c>
      <c r="Z540" s="1" t="s">
        <v>44</v>
      </c>
      <c r="AA540" s="1">
        <v>2</v>
      </c>
      <c r="AB540" s="1">
        <v>5</v>
      </c>
      <c r="AC540" s="1">
        <v>7</v>
      </c>
      <c r="AD540" s="1">
        <v>8</v>
      </c>
      <c r="AE540" s="1">
        <v>9</v>
      </c>
      <c r="AF540" s="1" t="s">
        <v>45</v>
      </c>
      <c r="AG540" s="1" t="s">
        <v>46</v>
      </c>
      <c r="AH540" s="1" t="s">
        <v>46</v>
      </c>
      <c r="AI540" s="1" t="s">
        <v>46</v>
      </c>
      <c r="AJ540" s="1" t="s">
        <v>46</v>
      </c>
      <c r="AK540" s="1" t="s">
        <v>46</v>
      </c>
      <c r="AL540" s="1" t="s">
        <v>46</v>
      </c>
      <c r="AM540" s="1">
        <v>6</v>
      </c>
      <c r="AN540" s="1">
        <v>45.1</v>
      </c>
      <c r="AR540" s="1">
        <v>21.3</v>
      </c>
    </row>
    <row r="541" spans="1:44" x14ac:dyDescent="0.25">
      <c r="A541" s="1">
        <v>515</v>
      </c>
      <c r="B541" s="1" t="s">
        <v>47</v>
      </c>
      <c r="C541" s="2">
        <v>35423</v>
      </c>
      <c r="D541" s="2">
        <v>41000</v>
      </c>
      <c r="F541" s="1">
        <v>8</v>
      </c>
      <c r="G541" s="1">
        <v>8</v>
      </c>
      <c r="H541" s="5">
        <f t="shared" si="11"/>
        <v>8.1333333333333329</v>
      </c>
      <c r="N541" s="1">
        <v>5</v>
      </c>
      <c r="O541" s="1">
        <v>1</v>
      </c>
      <c r="P541" s="1">
        <v>121</v>
      </c>
      <c r="R541" s="1">
        <v>40</v>
      </c>
      <c r="S541" s="1">
        <v>12</v>
      </c>
      <c r="T541" s="1">
        <v>23</v>
      </c>
      <c r="Y541" s="1" t="s">
        <v>44</v>
      </c>
      <c r="Z541" s="1" t="s">
        <v>44</v>
      </c>
      <c r="AA541" s="1">
        <v>2</v>
      </c>
      <c r="AB541" s="1">
        <v>5</v>
      </c>
      <c r="AC541" s="1">
        <v>7</v>
      </c>
      <c r="AD541" s="1">
        <v>8</v>
      </c>
      <c r="AE541" s="1">
        <v>9</v>
      </c>
      <c r="AF541" s="1" t="s">
        <v>45</v>
      </c>
      <c r="AG541" s="1" t="s">
        <v>46</v>
      </c>
      <c r="AH541" s="1" t="s">
        <v>46</v>
      </c>
      <c r="AI541" s="1" t="s">
        <v>46</v>
      </c>
      <c r="AJ541" s="1" t="s">
        <v>46</v>
      </c>
      <c r="AK541" s="1" t="s">
        <v>46</v>
      </c>
      <c r="AL541" s="1" t="s">
        <v>46</v>
      </c>
      <c r="AM541" s="1">
        <v>6</v>
      </c>
      <c r="AN541" s="1">
        <v>43.8</v>
      </c>
      <c r="AR541" s="1">
        <v>22.9</v>
      </c>
    </row>
    <row r="542" spans="1:44" x14ac:dyDescent="0.25">
      <c r="A542" s="1">
        <v>241</v>
      </c>
      <c r="B542" s="1" t="s">
        <v>47</v>
      </c>
      <c r="C542" s="2">
        <v>35543</v>
      </c>
      <c r="D542" s="2">
        <v>41000</v>
      </c>
      <c r="F542" s="1">
        <v>8</v>
      </c>
      <c r="G542" s="1">
        <v>3</v>
      </c>
      <c r="H542" s="5">
        <f t="shared" si="11"/>
        <v>8.0500000000000007</v>
      </c>
      <c r="N542" s="1">
        <v>5</v>
      </c>
      <c r="O542" s="1">
        <v>4</v>
      </c>
      <c r="P542" s="1">
        <v>119</v>
      </c>
      <c r="R542" s="1">
        <v>27</v>
      </c>
      <c r="S542" s="1">
        <v>12</v>
      </c>
      <c r="T542" s="1">
        <v>15</v>
      </c>
      <c r="Y542" s="1" t="s">
        <v>44</v>
      </c>
      <c r="Z542" s="1" t="s">
        <v>44</v>
      </c>
      <c r="AA542" s="1">
        <v>2</v>
      </c>
      <c r="AB542" s="1">
        <v>5</v>
      </c>
      <c r="AC542" s="1">
        <v>7</v>
      </c>
      <c r="AD542" s="1">
        <v>8</v>
      </c>
      <c r="AE542" s="1">
        <v>9</v>
      </c>
      <c r="AF542" s="1" t="s">
        <v>45</v>
      </c>
      <c r="AG542" s="1" t="s">
        <v>46</v>
      </c>
      <c r="AH542" s="1" t="s">
        <v>46</v>
      </c>
      <c r="AI542" s="1" t="s">
        <v>46</v>
      </c>
      <c r="AJ542" s="1" t="s">
        <v>46</v>
      </c>
      <c r="AK542" s="1" t="s">
        <v>46</v>
      </c>
      <c r="AL542" s="1" t="s">
        <v>46</v>
      </c>
      <c r="AM542" s="1">
        <v>6</v>
      </c>
      <c r="AN542" s="1">
        <v>46.1</v>
      </c>
      <c r="AR542" s="1">
        <v>20.399999999999999</v>
      </c>
    </row>
    <row r="543" spans="1:44" x14ac:dyDescent="0.25">
      <c r="A543" s="1">
        <v>513</v>
      </c>
      <c r="B543" s="1" t="s">
        <v>47</v>
      </c>
      <c r="C543" s="2">
        <v>35433</v>
      </c>
      <c r="D543" s="2">
        <v>41000</v>
      </c>
      <c r="F543" s="1">
        <v>8</v>
      </c>
      <c r="G543" s="1">
        <v>3</v>
      </c>
      <c r="H543" s="5">
        <f t="shared" si="11"/>
        <v>8.0500000000000007</v>
      </c>
      <c r="N543" s="1">
        <v>5</v>
      </c>
      <c r="O543" s="1">
        <v>3</v>
      </c>
      <c r="P543" s="1">
        <v>130</v>
      </c>
      <c r="R543" s="1">
        <v>40</v>
      </c>
      <c r="S543" s="1">
        <v>12</v>
      </c>
      <c r="T543" s="1">
        <v>20</v>
      </c>
      <c r="Y543" s="1" t="s">
        <v>44</v>
      </c>
      <c r="Z543" s="1" t="s">
        <v>44</v>
      </c>
      <c r="AA543" s="1">
        <v>2</v>
      </c>
      <c r="AB543" s="1">
        <v>5</v>
      </c>
      <c r="AC543" s="1">
        <v>7</v>
      </c>
      <c r="AD543" s="1">
        <v>8</v>
      </c>
      <c r="AE543" s="1">
        <v>9</v>
      </c>
      <c r="AF543" s="1" t="s">
        <v>45</v>
      </c>
      <c r="AG543" s="1" t="s">
        <v>46</v>
      </c>
      <c r="AH543" s="1" t="s">
        <v>46</v>
      </c>
      <c r="AI543" s="1" t="s">
        <v>46</v>
      </c>
      <c r="AJ543" s="1" t="s">
        <v>46</v>
      </c>
      <c r="AK543" s="1" t="s">
        <v>46</v>
      </c>
      <c r="AL543" s="1" t="s">
        <v>46</v>
      </c>
      <c r="AM543" s="1">
        <v>6</v>
      </c>
      <c r="AN543" s="1">
        <v>43.9</v>
      </c>
      <c r="AR543" s="1">
        <v>23</v>
      </c>
    </row>
    <row r="544" spans="1:44" x14ac:dyDescent="0.25">
      <c r="A544" s="1">
        <v>239</v>
      </c>
      <c r="B544" s="1" t="s">
        <v>47</v>
      </c>
      <c r="C544" s="2">
        <v>35453</v>
      </c>
      <c r="D544" s="2">
        <v>41000</v>
      </c>
      <c r="F544" s="1">
        <v>8</v>
      </c>
      <c r="G544" s="1">
        <v>0</v>
      </c>
      <c r="H544" s="5">
        <f t="shared" si="11"/>
        <v>8</v>
      </c>
      <c r="N544" s="1">
        <v>5</v>
      </c>
      <c r="O544" s="1">
        <v>5</v>
      </c>
      <c r="P544" s="1">
        <v>120</v>
      </c>
      <c r="R544" s="1">
        <v>37</v>
      </c>
      <c r="S544" s="1">
        <v>12</v>
      </c>
      <c r="T544" s="1">
        <v>18</v>
      </c>
      <c r="Y544" s="1" t="s">
        <v>44</v>
      </c>
      <c r="Z544" s="1" t="s">
        <v>44</v>
      </c>
      <c r="AA544" s="1">
        <v>2</v>
      </c>
      <c r="AB544" s="1">
        <v>5</v>
      </c>
      <c r="AC544" s="1">
        <v>7</v>
      </c>
      <c r="AD544" s="1">
        <v>8</v>
      </c>
      <c r="AE544" s="1">
        <v>9</v>
      </c>
      <c r="AF544" s="1" t="s">
        <v>45</v>
      </c>
      <c r="AG544" s="1" t="s">
        <v>46</v>
      </c>
      <c r="AH544" s="1" t="s">
        <v>46</v>
      </c>
      <c r="AI544" s="1" t="s">
        <v>46</v>
      </c>
      <c r="AJ544" s="1" t="s">
        <v>46</v>
      </c>
      <c r="AK544" s="1" t="s">
        <v>46</v>
      </c>
      <c r="AL544" s="1" t="s">
        <v>46</v>
      </c>
      <c r="AM544" s="1">
        <v>6</v>
      </c>
      <c r="AN544" s="1">
        <v>46.6</v>
      </c>
      <c r="AR544" s="1">
        <v>20</v>
      </c>
    </row>
    <row r="545" spans="1:44" x14ac:dyDescent="0.25">
      <c r="A545" s="1">
        <v>507</v>
      </c>
      <c r="B545" s="1" t="s">
        <v>47</v>
      </c>
      <c r="C545" s="2">
        <v>35511</v>
      </c>
      <c r="D545" s="2">
        <v>41000</v>
      </c>
      <c r="F545" s="1">
        <v>8</v>
      </c>
      <c r="G545" s="1">
        <v>0</v>
      </c>
      <c r="H545" s="5">
        <f t="shared" si="11"/>
        <v>8</v>
      </c>
      <c r="N545" s="1">
        <v>5</v>
      </c>
      <c r="O545" s="1">
        <v>3</v>
      </c>
      <c r="P545" s="1">
        <v>113</v>
      </c>
      <c r="R545" s="1">
        <v>47</v>
      </c>
      <c r="S545" s="1">
        <v>10</v>
      </c>
      <c r="T545" s="1">
        <v>15</v>
      </c>
      <c r="Y545" s="1" t="s">
        <v>44</v>
      </c>
      <c r="Z545" s="1" t="s">
        <v>44</v>
      </c>
      <c r="AA545" s="1">
        <v>2</v>
      </c>
      <c r="AB545" s="1">
        <v>5</v>
      </c>
      <c r="AC545" s="1">
        <v>7</v>
      </c>
      <c r="AD545" s="1">
        <v>8</v>
      </c>
      <c r="AE545" s="1">
        <v>9</v>
      </c>
      <c r="AF545" s="1" t="s">
        <v>45</v>
      </c>
      <c r="AG545" s="1" t="s">
        <v>46</v>
      </c>
      <c r="AH545" s="1" t="s">
        <v>46</v>
      </c>
      <c r="AI545" s="1" t="s">
        <v>46</v>
      </c>
      <c r="AJ545" s="1" t="s">
        <v>46</v>
      </c>
      <c r="AK545" s="1" t="s">
        <v>46</v>
      </c>
      <c r="AL545" s="1" t="s">
        <v>46</v>
      </c>
      <c r="AM545" s="1">
        <v>6</v>
      </c>
      <c r="AN545" s="1">
        <v>46.6</v>
      </c>
      <c r="AR545" s="1">
        <v>20</v>
      </c>
    </row>
    <row r="546" spans="1:44" x14ac:dyDescent="0.25">
      <c r="A546" s="1">
        <v>800</v>
      </c>
      <c r="B546" s="1" t="s">
        <v>47</v>
      </c>
      <c r="C546" s="2">
        <v>35426</v>
      </c>
      <c r="D546" s="2">
        <v>41000</v>
      </c>
      <c r="E546" s="1">
        <v>19</v>
      </c>
      <c r="F546" s="1">
        <v>8</v>
      </c>
      <c r="G546" s="1">
        <v>0</v>
      </c>
      <c r="H546" s="5">
        <f t="shared" si="11"/>
        <v>8</v>
      </c>
      <c r="N546" s="1">
        <v>5</v>
      </c>
      <c r="O546" s="1">
        <v>0</v>
      </c>
      <c r="P546" s="1">
        <v>105</v>
      </c>
      <c r="R546" s="1">
        <v>25</v>
      </c>
      <c r="S546" s="1">
        <v>12</v>
      </c>
      <c r="T546" s="1">
        <v>15</v>
      </c>
      <c r="U546" s="1">
        <v>4</v>
      </c>
      <c r="W546" s="1">
        <v>12</v>
      </c>
      <c r="X546" s="1">
        <v>12</v>
      </c>
      <c r="Y546" s="1" t="s">
        <v>44</v>
      </c>
      <c r="Z546" s="1" t="s">
        <v>44</v>
      </c>
      <c r="AA546" s="1">
        <v>2</v>
      </c>
      <c r="AB546" s="1">
        <v>5</v>
      </c>
      <c r="AC546" s="1">
        <v>7</v>
      </c>
      <c r="AD546" s="1">
        <v>8</v>
      </c>
      <c r="AE546" s="1">
        <v>9</v>
      </c>
      <c r="AF546" s="1" t="s">
        <v>48</v>
      </c>
      <c r="AG546" s="1" t="s">
        <v>46</v>
      </c>
      <c r="AH546" s="1" t="s">
        <v>46</v>
      </c>
      <c r="AI546" s="1" t="s">
        <v>46</v>
      </c>
      <c r="AJ546" s="1" t="s">
        <v>46</v>
      </c>
      <c r="AK546" s="1" t="s">
        <v>46</v>
      </c>
      <c r="AL546" s="1" t="s">
        <v>46</v>
      </c>
      <c r="AM546" s="1">
        <v>6</v>
      </c>
      <c r="AN546" s="1">
        <v>46.2</v>
      </c>
      <c r="AO546" s="1">
        <v>40.200000000000003</v>
      </c>
      <c r="AR546" s="1">
        <v>20.5</v>
      </c>
    </row>
    <row r="547" spans="1:44" x14ac:dyDescent="0.25">
      <c r="A547" s="1">
        <v>746</v>
      </c>
      <c r="B547" s="1" t="s">
        <v>47</v>
      </c>
      <c r="C547" s="2">
        <v>35577</v>
      </c>
      <c r="D547" s="2">
        <v>41000</v>
      </c>
      <c r="F547" s="1">
        <v>7</v>
      </c>
      <c r="G547" s="1">
        <v>58</v>
      </c>
      <c r="H547" s="5">
        <f t="shared" si="11"/>
        <v>7.9666666666666668</v>
      </c>
      <c r="N547" s="1">
        <v>5</v>
      </c>
      <c r="O547" s="1">
        <v>7</v>
      </c>
      <c r="P547" s="1">
        <v>120</v>
      </c>
      <c r="R547" s="1">
        <v>50</v>
      </c>
      <c r="S547" s="1">
        <v>12</v>
      </c>
      <c r="T547" s="1">
        <v>20</v>
      </c>
      <c r="Y547" s="1" t="s">
        <v>44</v>
      </c>
      <c r="Z547" s="1" t="s">
        <v>44</v>
      </c>
      <c r="AA547" s="1">
        <v>2</v>
      </c>
      <c r="AB547" s="1">
        <v>5</v>
      </c>
      <c r="AC547" s="1">
        <v>7</v>
      </c>
      <c r="AD547" s="1">
        <v>8</v>
      </c>
      <c r="AE547" s="1">
        <v>9</v>
      </c>
      <c r="AF547" s="1" t="s">
        <v>45</v>
      </c>
      <c r="AG547" s="1" t="s">
        <v>46</v>
      </c>
      <c r="AH547" s="1" t="s">
        <v>46</v>
      </c>
      <c r="AI547" s="1" t="s">
        <v>46</v>
      </c>
      <c r="AJ547" s="1" t="s">
        <v>46</v>
      </c>
      <c r="AK547" s="1" t="s">
        <v>46</v>
      </c>
      <c r="AL547" s="1" t="s">
        <v>46</v>
      </c>
      <c r="AM547" s="1">
        <v>6</v>
      </c>
      <c r="AN547" s="1">
        <v>47.7</v>
      </c>
      <c r="AR547" s="1">
        <v>18.8</v>
      </c>
    </row>
    <row r="548" spans="1:44" x14ac:dyDescent="0.25">
      <c r="A548" s="1">
        <v>420</v>
      </c>
      <c r="B548" s="1" t="s">
        <v>47</v>
      </c>
      <c r="C548" s="2">
        <v>35624</v>
      </c>
      <c r="D548" s="2">
        <v>41000</v>
      </c>
      <c r="F548" s="1">
        <v>7</v>
      </c>
      <c r="G548" s="1">
        <v>57</v>
      </c>
      <c r="H548" s="5">
        <f t="shared" si="11"/>
        <v>7.95</v>
      </c>
      <c r="N548" s="1">
        <v>4</v>
      </c>
      <c r="O548" s="1">
        <v>11</v>
      </c>
      <c r="P548" s="1">
        <v>98</v>
      </c>
      <c r="R548" s="1">
        <v>35</v>
      </c>
      <c r="S548" s="1">
        <v>12</v>
      </c>
      <c r="T548" s="1">
        <v>12</v>
      </c>
      <c r="Y548" s="1" t="s">
        <v>44</v>
      </c>
      <c r="Z548" s="1" t="s">
        <v>44</v>
      </c>
      <c r="AA548" s="1">
        <v>2</v>
      </c>
      <c r="AB548" s="1">
        <v>5</v>
      </c>
      <c r="AC548" s="1">
        <v>7</v>
      </c>
      <c r="AD548" s="1">
        <v>8</v>
      </c>
      <c r="AE548" s="1">
        <v>9</v>
      </c>
      <c r="AF548" s="1" t="s">
        <v>45</v>
      </c>
      <c r="AG548" s="1" t="s">
        <v>46</v>
      </c>
      <c r="AH548" s="1" t="s">
        <v>46</v>
      </c>
      <c r="AI548" s="1" t="s">
        <v>46</v>
      </c>
      <c r="AJ548" s="1" t="s">
        <v>46</v>
      </c>
      <c r="AK548" s="1" t="s">
        <v>46</v>
      </c>
      <c r="AL548" s="1" t="s">
        <v>46</v>
      </c>
      <c r="AM548" s="1">
        <v>6</v>
      </c>
      <c r="AN548" s="1">
        <v>46.9</v>
      </c>
      <c r="AR548" s="1">
        <v>19.8</v>
      </c>
    </row>
    <row r="549" spans="1:44" x14ac:dyDescent="0.25">
      <c r="A549" s="1">
        <v>505</v>
      </c>
      <c r="B549" s="1" t="s">
        <v>47</v>
      </c>
      <c r="C549" s="2">
        <v>35608</v>
      </c>
      <c r="D549" s="2">
        <v>41000</v>
      </c>
      <c r="F549" s="1">
        <v>7</v>
      </c>
      <c r="G549" s="1">
        <v>57</v>
      </c>
      <c r="H549" s="5">
        <f t="shared" si="11"/>
        <v>7.95</v>
      </c>
      <c r="N549" s="1">
        <v>5</v>
      </c>
      <c r="O549" s="1">
        <v>6</v>
      </c>
      <c r="P549" s="1">
        <v>131</v>
      </c>
      <c r="R549" s="1">
        <v>50</v>
      </c>
      <c r="S549" s="1">
        <v>12</v>
      </c>
      <c r="T549" s="1">
        <v>20</v>
      </c>
      <c r="Y549" s="1" t="s">
        <v>44</v>
      </c>
      <c r="Z549" s="1" t="s">
        <v>44</v>
      </c>
      <c r="AA549" s="1">
        <v>2</v>
      </c>
      <c r="AB549" s="1">
        <v>5</v>
      </c>
      <c r="AC549" s="1">
        <v>7</v>
      </c>
      <c r="AD549" s="1">
        <v>8</v>
      </c>
      <c r="AE549" s="1">
        <v>9</v>
      </c>
      <c r="AF549" s="1" t="s">
        <v>45</v>
      </c>
      <c r="AG549" s="1" t="s">
        <v>46</v>
      </c>
      <c r="AH549" s="1" t="s">
        <v>46</v>
      </c>
      <c r="AI549" s="1" t="s">
        <v>46</v>
      </c>
      <c r="AJ549" s="1" t="s">
        <v>46</v>
      </c>
      <c r="AK549" s="1" t="s">
        <v>46</v>
      </c>
      <c r="AL549" s="1" t="s">
        <v>46</v>
      </c>
      <c r="AM549" s="1">
        <v>6</v>
      </c>
      <c r="AN549" s="1">
        <v>45.8</v>
      </c>
      <c r="AR549" s="1">
        <v>21.1</v>
      </c>
    </row>
    <row r="550" spans="1:44" x14ac:dyDescent="0.25">
      <c r="A550" s="1">
        <v>554</v>
      </c>
      <c r="B550" s="1" t="s">
        <v>47</v>
      </c>
      <c r="C550" s="2">
        <v>35689</v>
      </c>
      <c r="D550" s="2">
        <v>41000</v>
      </c>
      <c r="F550" s="1">
        <v>7</v>
      </c>
      <c r="G550" s="1">
        <v>56</v>
      </c>
      <c r="H550" s="5">
        <f t="shared" si="11"/>
        <v>7.9333333333333336</v>
      </c>
      <c r="N550" s="1">
        <v>5</v>
      </c>
      <c r="O550" s="1">
        <v>1</v>
      </c>
      <c r="P550" s="1">
        <v>97</v>
      </c>
      <c r="R550" s="1">
        <v>47</v>
      </c>
      <c r="S550" s="1">
        <v>12</v>
      </c>
      <c r="T550" s="1">
        <v>7</v>
      </c>
      <c r="Y550" s="1" t="s">
        <v>44</v>
      </c>
      <c r="Z550" s="1" t="s">
        <v>44</v>
      </c>
      <c r="AA550" s="1">
        <v>2</v>
      </c>
      <c r="AB550" s="1">
        <v>5</v>
      </c>
      <c r="AC550" s="1">
        <v>7</v>
      </c>
      <c r="AD550" s="1">
        <v>8</v>
      </c>
      <c r="AE550" s="1">
        <v>9</v>
      </c>
      <c r="AF550" s="1" t="s">
        <v>45</v>
      </c>
      <c r="AG550" s="1" t="s">
        <v>46</v>
      </c>
      <c r="AH550" s="1" t="s">
        <v>46</v>
      </c>
      <c r="AI550" s="1" t="s">
        <v>46</v>
      </c>
      <c r="AJ550" s="1" t="s">
        <v>46</v>
      </c>
      <c r="AK550" s="1" t="s">
        <v>46</v>
      </c>
      <c r="AL550" s="1" t="s">
        <v>46</v>
      </c>
      <c r="AM550" s="1">
        <v>6</v>
      </c>
      <c r="AN550" s="1">
        <v>48.2</v>
      </c>
      <c r="AR550" s="1">
        <v>18.3</v>
      </c>
    </row>
    <row r="551" spans="1:44" x14ac:dyDescent="0.25">
      <c r="A551" s="1">
        <v>183</v>
      </c>
      <c r="B551" s="1" t="s">
        <v>47</v>
      </c>
      <c r="C551" s="2">
        <v>35555</v>
      </c>
      <c r="D551" s="2">
        <v>41000</v>
      </c>
      <c r="F551" s="1">
        <v>7</v>
      </c>
      <c r="G551" s="1">
        <v>53</v>
      </c>
      <c r="H551" s="5">
        <f t="shared" si="11"/>
        <v>7.8833333333333329</v>
      </c>
      <c r="N551" s="1">
        <v>5</v>
      </c>
      <c r="O551" s="1">
        <v>5</v>
      </c>
      <c r="P551" s="1">
        <v>133</v>
      </c>
      <c r="R551" s="1">
        <v>35</v>
      </c>
      <c r="S551" s="1">
        <v>12</v>
      </c>
      <c r="T551" s="1">
        <v>8</v>
      </c>
      <c r="Y551" s="1" t="s">
        <v>44</v>
      </c>
      <c r="Z551" s="1" t="s">
        <v>44</v>
      </c>
      <c r="AA551" s="1">
        <v>2</v>
      </c>
      <c r="AB551" s="1">
        <v>5</v>
      </c>
      <c r="AC551" s="1">
        <v>7</v>
      </c>
      <c r="AD551" s="1">
        <v>8</v>
      </c>
      <c r="AE551" s="1">
        <v>9</v>
      </c>
      <c r="AF551" s="1" t="s">
        <v>45</v>
      </c>
      <c r="AG551" s="1" t="s">
        <v>46</v>
      </c>
      <c r="AH551" s="1" t="s">
        <v>46</v>
      </c>
      <c r="AI551" s="1" t="s">
        <v>46</v>
      </c>
      <c r="AJ551" s="1" t="s">
        <v>46</v>
      </c>
      <c r="AK551" s="1" t="s">
        <v>46</v>
      </c>
      <c r="AL551" s="1" t="s">
        <v>46</v>
      </c>
      <c r="AM551" s="1">
        <v>6</v>
      </c>
      <c r="AN551" s="1">
        <v>45.2</v>
      </c>
      <c r="AR551" s="1">
        <v>22.1</v>
      </c>
    </row>
    <row r="552" spans="1:44" x14ac:dyDescent="0.25">
      <c r="A552" s="1">
        <v>363</v>
      </c>
      <c r="B552" s="1" t="s">
        <v>47</v>
      </c>
      <c r="C552" s="2">
        <v>35493</v>
      </c>
      <c r="D552" s="2">
        <v>41000</v>
      </c>
      <c r="F552" s="1">
        <v>7</v>
      </c>
      <c r="G552" s="1">
        <v>52</v>
      </c>
      <c r="H552" s="5">
        <f t="shared" si="11"/>
        <v>7.8666666666666671</v>
      </c>
      <c r="N552" s="1">
        <v>5</v>
      </c>
      <c r="O552" s="1">
        <v>0</v>
      </c>
      <c r="P552" s="1">
        <v>94</v>
      </c>
      <c r="R552" s="1">
        <v>47</v>
      </c>
      <c r="S552" s="1">
        <v>12</v>
      </c>
      <c r="T552" s="1">
        <v>17</v>
      </c>
      <c r="Y552" s="1" t="s">
        <v>44</v>
      </c>
      <c r="Z552" s="1" t="s">
        <v>44</v>
      </c>
      <c r="AA552" s="1">
        <v>2</v>
      </c>
      <c r="AB552" s="1">
        <v>5</v>
      </c>
      <c r="AC552" s="1">
        <v>7</v>
      </c>
      <c r="AD552" s="1">
        <v>8</v>
      </c>
      <c r="AE552" s="1">
        <v>9</v>
      </c>
      <c r="AF552" s="1" t="s">
        <v>45</v>
      </c>
      <c r="AG552" s="1" t="s">
        <v>46</v>
      </c>
      <c r="AH552" s="1" t="s">
        <v>46</v>
      </c>
      <c r="AI552" s="1" t="s">
        <v>46</v>
      </c>
      <c r="AJ552" s="1" t="s">
        <v>46</v>
      </c>
      <c r="AK552" s="1" t="s">
        <v>46</v>
      </c>
      <c r="AL552" s="1" t="s">
        <v>46</v>
      </c>
      <c r="AM552" s="1">
        <v>6</v>
      </c>
      <c r="AN552" s="1">
        <v>48.4</v>
      </c>
      <c r="AR552" s="1">
        <v>18.399999999999999</v>
      </c>
    </row>
    <row r="553" spans="1:44" x14ac:dyDescent="0.25">
      <c r="A553" s="1">
        <v>686</v>
      </c>
      <c r="B553" s="1" t="s">
        <v>47</v>
      </c>
      <c r="C553" s="2">
        <v>35591</v>
      </c>
      <c r="D553" s="2">
        <v>41000</v>
      </c>
      <c r="E553" s="1">
        <v>11</v>
      </c>
      <c r="F553" s="1">
        <v>7</v>
      </c>
      <c r="G553" s="1">
        <v>52</v>
      </c>
      <c r="H553" s="5">
        <f t="shared" si="11"/>
        <v>7.8666666666666671</v>
      </c>
      <c r="N553" s="1">
        <v>5</v>
      </c>
      <c r="O553" s="1">
        <v>2</v>
      </c>
      <c r="P553" s="1">
        <v>97</v>
      </c>
      <c r="R553" s="1">
        <v>40</v>
      </c>
      <c r="S553" s="1">
        <v>11</v>
      </c>
      <c r="T553" s="1">
        <v>20</v>
      </c>
      <c r="U553" s="1">
        <v>3</v>
      </c>
      <c r="V553" s="1">
        <v>6</v>
      </c>
      <c r="W553" s="1">
        <v>12</v>
      </c>
      <c r="X553" s="1">
        <v>12</v>
      </c>
      <c r="Y553" s="1" t="s">
        <v>43</v>
      </c>
      <c r="Z553" s="1" t="s">
        <v>44</v>
      </c>
      <c r="AA553" s="1">
        <v>2</v>
      </c>
      <c r="AB553" s="1">
        <v>5</v>
      </c>
      <c r="AC553" s="1">
        <v>7</v>
      </c>
      <c r="AD553" s="1">
        <v>8</v>
      </c>
      <c r="AE553" s="1">
        <v>9</v>
      </c>
      <c r="AF553" s="1" t="s">
        <v>48</v>
      </c>
      <c r="AG553" s="1" t="s">
        <v>46</v>
      </c>
      <c r="AH553" s="1" t="s">
        <v>46</v>
      </c>
      <c r="AI553" s="1" t="s">
        <v>46</v>
      </c>
      <c r="AJ553" s="1" t="s">
        <v>46</v>
      </c>
      <c r="AK553" s="1" t="s">
        <v>46</v>
      </c>
      <c r="AL553" s="1" t="s">
        <v>46</v>
      </c>
      <c r="AM553" s="1">
        <v>6</v>
      </c>
      <c r="AN553" s="1">
        <v>48.9</v>
      </c>
      <c r="AO553" s="1">
        <v>42.1</v>
      </c>
      <c r="AR553" s="1">
        <v>17.7</v>
      </c>
    </row>
    <row r="554" spans="1:44" x14ac:dyDescent="0.25">
      <c r="A554" s="1">
        <v>774</v>
      </c>
      <c r="B554" s="1" t="s">
        <v>47</v>
      </c>
      <c r="C554" s="2">
        <v>35698</v>
      </c>
      <c r="D554" s="2">
        <v>41000</v>
      </c>
      <c r="F554" s="1">
        <v>7</v>
      </c>
      <c r="G554" s="1">
        <v>52</v>
      </c>
      <c r="H554" s="5">
        <f t="shared" si="11"/>
        <v>7.8666666666666671</v>
      </c>
      <c r="N554" s="1">
        <v>5</v>
      </c>
      <c r="O554" s="1">
        <v>3</v>
      </c>
      <c r="P554" s="1">
        <v>93</v>
      </c>
      <c r="R554" s="1">
        <v>47</v>
      </c>
      <c r="S554" s="1">
        <v>12</v>
      </c>
      <c r="T554" s="1">
        <v>11</v>
      </c>
      <c r="Y554" s="1" t="s">
        <v>44</v>
      </c>
      <c r="Z554" s="1" t="s">
        <v>44</v>
      </c>
      <c r="AA554" s="1">
        <v>2</v>
      </c>
      <c r="AB554" s="1">
        <v>5</v>
      </c>
      <c r="AC554" s="1">
        <v>7</v>
      </c>
      <c r="AD554" s="1">
        <v>8</v>
      </c>
      <c r="AE554" s="1">
        <v>9</v>
      </c>
      <c r="AF554" s="1" t="s">
        <v>45</v>
      </c>
      <c r="AG554" s="1" t="s">
        <v>46</v>
      </c>
      <c r="AH554" s="1" t="s">
        <v>46</v>
      </c>
      <c r="AI554" s="1" t="s">
        <v>46</v>
      </c>
      <c r="AJ554" s="1" t="s">
        <v>46</v>
      </c>
      <c r="AK554" s="1" t="s">
        <v>46</v>
      </c>
      <c r="AL554" s="1" t="s">
        <v>46</v>
      </c>
      <c r="AM554" s="1">
        <v>6</v>
      </c>
      <c r="AN554" s="1">
        <v>50</v>
      </c>
      <c r="AR554" s="1">
        <v>16.5</v>
      </c>
    </row>
    <row r="555" spans="1:44" x14ac:dyDescent="0.25">
      <c r="A555" s="1">
        <v>824</v>
      </c>
      <c r="B555" s="1" t="s">
        <v>47</v>
      </c>
      <c r="C555" s="2">
        <v>35717</v>
      </c>
      <c r="D555" s="2">
        <v>41000</v>
      </c>
      <c r="F555" s="1">
        <v>7</v>
      </c>
      <c r="G555" s="1">
        <v>52</v>
      </c>
      <c r="H555" s="5">
        <f t="shared" si="11"/>
        <v>7.8666666666666671</v>
      </c>
      <c r="N555" s="1">
        <v>5</v>
      </c>
      <c r="O555" s="1">
        <v>4</v>
      </c>
      <c r="P555" s="1">
        <v>121</v>
      </c>
      <c r="R555" s="1">
        <v>40</v>
      </c>
      <c r="S555" s="1">
        <v>12</v>
      </c>
      <c r="T555" s="1">
        <v>18</v>
      </c>
      <c r="Y555" s="1" t="s">
        <v>44</v>
      </c>
      <c r="Z555" s="1" t="s">
        <v>44</v>
      </c>
      <c r="AA555" s="1">
        <v>2</v>
      </c>
      <c r="AB555" s="1">
        <v>5</v>
      </c>
      <c r="AC555" s="1">
        <v>7</v>
      </c>
      <c r="AD555" s="1">
        <v>8</v>
      </c>
      <c r="AE555" s="1">
        <v>9</v>
      </c>
      <c r="AF555" s="1" t="s">
        <v>45</v>
      </c>
      <c r="AG555" s="1" t="s">
        <v>46</v>
      </c>
      <c r="AH555" s="1" t="s">
        <v>46</v>
      </c>
      <c r="AI555" s="1" t="s">
        <v>46</v>
      </c>
      <c r="AJ555" s="1" t="s">
        <v>46</v>
      </c>
      <c r="AK555" s="1" t="s">
        <v>46</v>
      </c>
      <c r="AL555" s="1" t="s">
        <v>46</v>
      </c>
      <c r="AM555" s="1">
        <v>6</v>
      </c>
      <c r="AN555" s="1">
        <v>46.4</v>
      </c>
      <c r="AR555" s="1">
        <v>20.8</v>
      </c>
    </row>
    <row r="556" spans="1:44" x14ac:dyDescent="0.25">
      <c r="A556" s="1">
        <v>404</v>
      </c>
      <c r="B556" s="1" t="s">
        <v>47</v>
      </c>
      <c r="C556" s="2">
        <v>35412</v>
      </c>
      <c r="D556" s="2">
        <v>41000</v>
      </c>
      <c r="F556" s="1">
        <v>7</v>
      </c>
      <c r="G556" s="1">
        <v>51</v>
      </c>
      <c r="H556" s="5">
        <f t="shared" si="11"/>
        <v>7.85</v>
      </c>
      <c r="N556" s="1">
        <v>5</v>
      </c>
      <c r="O556" s="1">
        <v>7</v>
      </c>
      <c r="P556" s="1">
        <v>126</v>
      </c>
      <c r="R556" s="1">
        <v>32</v>
      </c>
      <c r="S556" s="1">
        <v>9</v>
      </c>
      <c r="T556" s="1">
        <v>22</v>
      </c>
      <c r="Y556" s="1" t="s">
        <v>44</v>
      </c>
      <c r="Z556" s="1" t="s">
        <v>44</v>
      </c>
      <c r="AA556" s="1">
        <v>2</v>
      </c>
      <c r="AB556" s="1">
        <v>5</v>
      </c>
      <c r="AC556" s="1">
        <v>7</v>
      </c>
      <c r="AD556" s="1">
        <v>8</v>
      </c>
      <c r="AE556" s="1">
        <v>9</v>
      </c>
      <c r="AF556" s="1" t="s">
        <v>45</v>
      </c>
      <c r="AG556" s="1" t="s">
        <v>46</v>
      </c>
      <c r="AH556" s="1" t="s">
        <v>46</v>
      </c>
      <c r="AI556" s="1" t="s">
        <v>46</v>
      </c>
      <c r="AJ556" s="1" t="s">
        <v>46</v>
      </c>
      <c r="AK556" s="1" t="s">
        <v>46</v>
      </c>
      <c r="AL556" s="1" t="s">
        <v>46</v>
      </c>
      <c r="AM556" s="1">
        <v>6</v>
      </c>
      <c r="AN556" s="1">
        <v>47.3</v>
      </c>
      <c r="AR556" s="1">
        <v>19.7</v>
      </c>
    </row>
    <row r="557" spans="1:44" x14ac:dyDescent="0.25">
      <c r="A557" s="1">
        <v>616</v>
      </c>
      <c r="B557" s="1" t="s">
        <v>47</v>
      </c>
      <c r="C557" s="2">
        <v>35602</v>
      </c>
      <c r="D557" s="2">
        <v>41000</v>
      </c>
      <c r="F557" s="1">
        <v>7</v>
      </c>
      <c r="G557" s="1">
        <v>51</v>
      </c>
      <c r="H557" s="5">
        <f t="shared" si="11"/>
        <v>7.85</v>
      </c>
      <c r="N557" s="1">
        <v>5</v>
      </c>
      <c r="O557" s="1">
        <v>6</v>
      </c>
      <c r="P557" s="1">
        <v>108</v>
      </c>
      <c r="R557" s="1">
        <v>50</v>
      </c>
      <c r="S557" s="1">
        <v>12</v>
      </c>
      <c r="T557" s="1">
        <v>22</v>
      </c>
      <c r="Y557" s="1" t="s">
        <v>44</v>
      </c>
      <c r="Z557" s="1" t="s">
        <v>44</v>
      </c>
      <c r="AA557" s="1">
        <v>2</v>
      </c>
      <c r="AB557" s="1">
        <v>5</v>
      </c>
      <c r="AC557" s="1">
        <v>7</v>
      </c>
      <c r="AD557" s="1">
        <v>8</v>
      </c>
      <c r="AE557" s="1">
        <v>9</v>
      </c>
      <c r="AF557" s="1" t="s">
        <v>45</v>
      </c>
      <c r="AG557" s="1" t="s">
        <v>46</v>
      </c>
      <c r="AH557" s="1" t="s">
        <v>46</v>
      </c>
      <c r="AI557" s="1" t="s">
        <v>46</v>
      </c>
      <c r="AJ557" s="1" t="s">
        <v>46</v>
      </c>
      <c r="AK557" s="1" t="s">
        <v>46</v>
      </c>
      <c r="AL557" s="1" t="s">
        <v>46</v>
      </c>
      <c r="AM557" s="1">
        <v>6</v>
      </c>
      <c r="AN557" s="1">
        <v>49.2</v>
      </c>
      <c r="AR557" s="1">
        <v>17.399999999999999</v>
      </c>
    </row>
    <row r="558" spans="1:44" x14ac:dyDescent="0.25">
      <c r="A558" s="1">
        <v>95</v>
      </c>
      <c r="B558" s="1" t="s">
        <v>47</v>
      </c>
      <c r="C558" s="2">
        <v>35538</v>
      </c>
      <c r="D558" s="2">
        <v>41000</v>
      </c>
      <c r="E558" s="1">
        <v>20</v>
      </c>
      <c r="F558" s="1">
        <v>7</v>
      </c>
      <c r="G558" s="1">
        <v>50</v>
      </c>
      <c r="H558" s="5">
        <f t="shared" si="11"/>
        <v>7.833333333333333</v>
      </c>
      <c r="N558" s="1">
        <v>5</v>
      </c>
      <c r="O558" s="1">
        <v>1</v>
      </c>
      <c r="P558" s="1">
        <v>105</v>
      </c>
      <c r="R558" s="1">
        <v>30</v>
      </c>
      <c r="S558" s="1">
        <v>12</v>
      </c>
      <c r="T558" s="1">
        <v>15</v>
      </c>
      <c r="U558" s="1">
        <v>8</v>
      </c>
      <c r="V558" s="1">
        <v>12</v>
      </c>
      <c r="W558" s="1">
        <v>12</v>
      </c>
      <c r="X558" s="1">
        <v>12</v>
      </c>
      <c r="Y558" s="1" t="s">
        <v>44</v>
      </c>
      <c r="Z558" s="1" t="s">
        <v>44</v>
      </c>
      <c r="AA558" s="1">
        <v>2</v>
      </c>
      <c r="AB558" s="1">
        <v>5</v>
      </c>
      <c r="AC558" s="1">
        <v>7</v>
      </c>
      <c r="AD558" s="1">
        <v>8</v>
      </c>
      <c r="AE558" s="1">
        <v>9</v>
      </c>
      <c r="AF558" s="1" t="s">
        <v>48</v>
      </c>
      <c r="AG558" s="1" t="s">
        <v>46</v>
      </c>
      <c r="AH558" s="1" t="s">
        <v>46</v>
      </c>
      <c r="AI558" s="1" t="s">
        <v>46</v>
      </c>
      <c r="AJ558" s="1" t="s">
        <v>46</v>
      </c>
      <c r="AK558" s="1" t="s">
        <v>46</v>
      </c>
      <c r="AL558" s="1" t="s">
        <v>46</v>
      </c>
      <c r="AM558" s="1">
        <v>6</v>
      </c>
      <c r="AN558" s="1">
        <v>47.3</v>
      </c>
      <c r="AO558" s="1">
        <v>40.9</v>
      </c>
      <c r="AR558" s="1">
        <v>19.8</v>
      </c>
    </row>
    <row r="559" spans="1:44" x14ac:dyDescent="0.25">
      <c r="A559" s="1">
        <v>158</v>
      </c>
      <c r="B559" s="1" t="s">
        <v>47</v>
      </c>
      <c r="C559" s="2">
        <v>35606</v>
      </c>
      <c r="D559" s="2">
        <v>41000</v>
      </c>
      <c r="F559" s="1">
        <v>7</v>
      </c>
      <c r="G559" s="1">
        <v>50</v>
      </c>
      <c r="H559" s="5">
        <f t="shared" si="11"/>
        <v>7.833333333333333</v>
      </c>
      <c r="N559" s="1">
        <v>5</v>
      </c>
      <c r="O559" s="1">
        <v>5</v>
      </c>
      <c r="P559" s="1">
        <v>137</v>
      </c>
      <c r="R559" s="1">
        <v>47</v>
      </c>
      <c r="S559" s="1">
        <v>12</v>
      </c>
      <c r="T559" s="1">
        <v>25</v>
      </c>
      <c r="Y559" s="1" t="s">
        <v>44</v>
      </c>
      <c r="Z559" s="1" t="s">
        <v>44</v>
      </c>
      <c r="AA559" s="1">
        <v>2</v>
      </c>
      <c r="AB559" s="1">
        <v>5</v>
      </c>
      <c r="AC559" s="1">
        <v>7</v>
      </c>
      <c r="AD559" s="1">
        <v>8</v>
      </c>
      <c r="AE559" s="1">
        <v>9</v>
      </c>
      <c r="AF559" s="1" t="s">
        <v>45</v>
      </c>
      <c r="AG559" s="1" t="s">
        <v>46</v>
      </c>
      <c r="AH559" s="1" t="s">
        <v>46</v>
      </c>
      <c r="AI559" s="1" t="s">
        <v>46</v>
      </c>
      <c r="AJ559" s="1" t="s">
        <v>46</v>
      </c>
      <c r="AK559" s="1" t="s">
        <v>46</v>
      </c>
      <c r="AL559" s="1" t="s">
        <v>46</v>
      </c>
      <c r="AM559" s="1">
        <v>6</v>
      </c>
      <c r="AN559" s="1">
        <v>44.8</v>
      </c>
      <c r="AR559" s="1">
        <v>22.8</v>
      </c>
    </row>
    <row r="560" spans="1:44" x14ac:dyDescent="0.25">
      <c r="A560" s="1">
        <v>371</v>
      </c>
      <c r="B560" s="1" t="s">
        <v>47</v>
      </c>
      <c r="C560" s="2">
        <v>35591</v>
      </c>
      <c r="D560" s="2">
        <v>41000</v>
      </c>
      <c r="F560" s="1">
        <v>7</v>
      </c>
      <c r="G560" s="1">
        <v>50</v>
      </c>
      <c r="H560" s="5">
        <f t="shared" si="11"/>
        <v>7.833333333333333</v>
      </c>
      <c r="N560" s="1">
        <v>5</v>
      </c>
      <c r="O560" s="1">
        <v>6</v>
      </c>
      <c r="P560" s="1">
        <v>125</v>
      </c>
      <c r="R560" s="1">
        <v>50</v>
      </c>
      <c r="S560" s="1">
        <v>12</v>
      </c>
      <c r="T560" s="1">
        <v>20</v>
      </c>
      <c r="Y560" s="1" t="s">
        <v>44</v>
      </c>
      <c r="Z560" s="1" t="s">
        <v>44</v>
      </c>
      <c r="AA560" s="1">
        <v>2</v>
      </c>
      <c r="AB560" s="1">
        <v>5</v>
      </c>
      <c r="AC560" s="1">
        <v>7</v>
      </c>
      <c r="AD560" s="1">
        <v>8</v>
      </c>
      <c r="AE560" s="1">
        <v>9</v>
      </c>
      <c r="AF560" s="1" t="s">
        <v>45</v>
      </c>
      <c r="AG560" s="1" t="s">
        <v>46</v>
      </c>
      <c r="AH560" s="1" t="s">
        <v>46</v>
      </c>
      <c r="AI560" s="1" t="s">
        <v>46</v>
      </c>
      <c r="AJ560" s="1" t="s">
        <v>46</v>
      </c>
      <c r="AK560" s="1" t="s">
        <v>46</v>
      </c>
      <c r="AL560" s="1" t="s">
        <v>46</v>
      </c>
      <c r="AM560" s="1">
        <v>6</v>
      </c>
      <c r="AN560" s="1">
        <v>47</v>
      </c>
      <c r="AR560" s="1">
        <v>20.2</v>
      </c>
    </row>
    <row r="561" spans="1:44" x14ac:dyDescent="0.25">
      <c r="A561" s="1">
        <v>472</v>
      </c>
      <c r="B561" s="1" t="s">
        <v>47</v>
      </c>
      <c r="C561" s="2">
        <v>35548</v>
      </c>
      <c r="D561" s="2">
        <v>41000</v>
      </c>
      <c r="F561" s="1">
        <v>7</v>
      </c>
      <c r="G561" s="1">
        <v>47</v>
      </c>
      <c r="H561" s="5">
        <f t="shared" si="11"/>
        <v>7.7833333333333332</v>
      </c>
      <c r="N561" s="1">
        <v>5</v>
      </c>
      <c r="O561" s="1">
        <v>6</v>
      </c>
      <c r="P561" s="1">
        <v>128</v>
      </c>
      <c r="R561" s="1">
        <v>49</v>
      </c>
      <c r="S561" s="1">
        <v>12</v>
      </c>
      <c r="T561" s="1">
        <v>40</v>
      </c>
      <c r="Y561" s="1" t="s">
        <v>44</v>
      </c>
      <c r="Z561" s="1" t="s">
        <v>44</v>
      </c>
      <c r="AA561" s="1">
        <v>2</v>
      </c>
      <c r="AB561" s="1">
        <v>5</v>
      </c>
      <c r="AC561" s="1">
        <v>7</v>
      </c>
      <c r="AD561" s="1">
        <v>8</v>
      </c>
      <c r="AE561" s="1">
        <v>9</v>
      </c>
      <c r="AF561" s="1" t="s">
        <v>45</v>
      </c>
      <c r="AG561" s="1" t="s">
        <v>46</v>
      </c>
      <c r="AH561" s="1" t="s">
        <v>46</v>
      </c>
      <c r="AI561" s="1" t="s">
        <v>46</v>
      </c>
      <c r="AJ561" s="1" t="s">
        <v>46</v>
      </c>
      <c r="AK561" s="1" t="s">
        <v>46</v>
      </c>
      <c r="AL561" s="1" t="s">
        <v>46</v>
      </c>
      <c r="AM561" s="1">
        <v>6</v>
      </c>
      <c r="AN561" s="1">
        <v>46.7</v>
      </c>
      <c r="AR561" s="1">
        <v>20.7</v>
      </c>
    </row>
    <row r="562" spans="1:44" x14ac:dyDescent="0.25">
      <c r="A562" s="1">
        <v>132</v>
      </c>
      <c r="B562" s="1" t="s">
        <v>47</v>
      </c>
      <c r="C562" s="2">
        <v>35546</v>
      </c>
      <c r="D562" s="2">
        <v>41000</v>
      </c>
      <c r="F562" s="1">
        <v>7</v>
      </c>
      <c r="G562" s="1">
        <v>46</v>
      </c>
      <c r="H562" s="5">
        <f t="shared" si="11"/>
        <v>7.7666666666666666</v>
      </c>
      <c r="N562" s="1">
        <v>5</v>
      </c>
      <c r="O562" s="1">
        <v>0</v>
      </c>
      <c r="P562" s="1">
        <v>115</v>
      </c>
      <c r="R562" s="1">
        <v>50</v>
      </c>
      <c r="S562" s="1">
        <v>12</v>
      </c>
      <c r="T562" s="1">
        <v>20</v>
      </c>
      <c r="Y562" s="1" t="s">
        <v>44</v>
      </c>
      <c r="Z562" s="1" t="s">
        <v>44</v>
      </c>
      <c r="AA562" s="1">
        <v>2</v>
      </c>
      <c r="AB562" s="1">
        <v>5</v>
      </c>
      <c r="AC562" s="1">
        <v>7</v>
      </c>
      <c r="AD562" s="1">
        <v>8</v>
      </c>
      <c r="AE562" s="1">
        <v>9</v>
      </c>
      <c r="AF562" s="1" t="s">
        <v>45</v>
      </c>
      <c r="AG562" s="1" t="s">
        <v>46</v>
      </c>
      <c r="AH562" s="1" t="s">
        <v>46</v>
      </c>
      <c r="AI562" s="1" t="s">
        <v>46</v>
      </c>
      <c r="AJ562" s="1" t="s">
        <v>46</v>
      </c>
      <c r="AK562" s="1" t="s">
        <v>46</v>
      </c>
      <c r="AL562" s="1" t="s">
        <v>46</v>
      </c>
      <c r="AM562" s="1">
        <v>6</v>
      </c>
      <c r="AN562" s="1">
        <v>45.3</v>
      </c>
      <c r="AR562" s="1">
        <v>22.5</v>
      </c>
    </row>
    <row r="563" spans="1:44" x14ac:dyDescent="0.25">
      <c r="A563" s="1">
        <v>849</v>
      </c>
      <c r="B563" s="1" t="s">
        <v>47</v>
      </c>
      <c r="C563" s="2">
        <v>35510</v>
      </c>
      <c r="D563" s="2">
        <v>41000</v>
      </c>
      <c r="F563" s="1">
        <v>7</v>
      </c>
      <c r="G563" s="1">
        <v>45</v>
      </c>
      <c r="H563" s="5">
        <f t="shared" si="11"/>
        <v>7.75</v>
      </c>
      <c r="N563" s="1">
        <v>5</v>
      </c>
      <c r="O563" s="1">
        <v>7</v>
      </c>
      <c r="P563" s="1">
        <v>136</v>
      </c>
      <c r="R563" s="1">
        <v>38</v>
      </c>
      <c r="S563" s="1">
        <v>12</v>
      </c>
      <c r="T563" s="1">
        <v>15</v>
      </c>
      <c r="Y563" s="1" t="s">
        <v>44</v>
      </c>
      <c r="Z563" s="1" t="s">
        <v>44</v>
      </c>
      <c r="AA563" s="1">
        <v>2</v>
      </c>
      <c r="AB563" s="1">
        <v>5</v>
      </c>
      <c r="AC563" s="1">
        <v>7</v>
      </c>
      <c r="AD563" s="1">
        <v>8</v>
      </c>
      <c r="AE563" s="1">
        <v>9</v>
      </c>
      <c r="AF563" s="1" t="s">
        <v>45</v>
      </c>
      <c r="AG563" s="1" t="s">
        <v>46</v>
      </c>
      <c r="AH563" s="1" t="s">
        <v>46</v>
      </c>
      <c r="AI563" s="1" t="s">
        <v>46</v>
      </c>
      <c r="AJ563" s="1" t="s">
        <v>46</v>
      </c>
      <c r="AK563" s="1" t="s">
        <v>46</v>
      </c>
      <c r="AL563" s="1" t="s">
        <v>46</v>
      </c>
      <c r="AM563" s="1">
        <v>6</v>
      </c>
      <c r="AN563" s="1">
        <v>46.3</v>
      </c>
      <c r="AR563" s="1">
        <v>21.3</v>
      </c>
    </row>
    <row r="564" spans="1:44" x14ac:dyDescent="0.25">
      <c r="A564" s="1">
        <v>164</v>
      </c>
      <c r="B564" s="1" t="s">
        <v>47</v>
      </c>
      <c r="C564" s="2">
        <v>35556</v>
      </c>
      <c r="D564" s="2">
        <v>41000</v>
      </c>
      <c r="F564" s="1">
        <v>7</v>
      </c>
      <c r="G564" s="1">
        <v>42</v>
      </c>
      <c r="H564" s="5">
        <f t="shared" si="11"/>
        <v>7.7</v>
      </c>
      <c r="N564" s="1">
        <v>5</v>
      </c>
      <c r="O564" s="1">
        <v>6</v>
      </c>
      <c r="P564" s="1">
        <v>119</v>
      </c>
      <c r="R564" s="1">
        <v>50</v>
      </c>
      <c r="S564" s="1">
        <v>12</v>
      </c>
      <c r="T564" s="1">
        <v>20</v>
      </c>
      <c r="Y564" s="1" t="s">
        <v>44</v>
      </c>
      <c r="Z564" s="1" t="s">
        <v>44</v>
      </c>
      <c r="AA564" s="1">
        <v>2</v>
      </c>
      <c r="AB564" s="1">
        <v>5</v>
      </c>
      <c r="AC564" s="1">
        <v>7</v>
      </c>
      <c r="AD564" s="1">
        <v>8</v>
      </c>
      <c r="AE564" s="1">
        <v>9</v>
      </c>
      <c r="AF564" s="1" t="s">
        <v>45</v>
      </c>
      <c r="AG564" s="1" t="s">
        <v>46</v>
      </c>
      <c r="AH564" s="1" t="s">
        <v>46</v>
      </c>
      <c r="AI564" s="1" t="s">
        <v>46</v>
      </c>
      <c r="AJ564" s="1" t="s">
        <v>46</v>
      </c>
      <c r="AK564" s="1" t="s">
        <v>46</v>
      </c>
      <c r="AL564" s="1" t="s">
        <v>46</v>
      </c>
      <c r="AM564" s="1">
        <v>6</v>
      </c>
      <c r="AN564" s="1">
        <v>48.2</v>
      </c>
      <c r="AR564" s="1">
        <v>19.2</v>
      </c>
    </row>
    <row r="565" spans="1:44" x14ac:dyDescent="0.25">
      <c r="A565" s="1">
        <v>829</v>
      </c>
      <c r="B565" s="1" t="s">
        <v>47</v>
      </c>
      <c r="C565" s="2">
        <v>35470</v>
      </c>
      <c r="D565" s="2">
        <v>41000</v>
      </c>
      <c r="F565" s="1">
        <v>7</v>
      </c>
      <c r="G565" s="1">
        <v>42</v>
      </c>
      <c r="H565" s="5">
        <f t="shared" si="11"/>
        <v>7.7</v>
      </c>
      <c r="N565" s="1">
        <v>5</v>
      </c>
      <c r="O565" s="1">
        <v>0</v>
      </c>
      <c r="P565" s="1">
        <v>100</v>
      </c>
      <c r="R565" s="1">
        <v>40</v>
      </c>
      <c r="S565" s="1">
        <v>12</v>
      </c>
      <c r="T565" s="1">
        <v>15</v>
      </c>
      <c r="Y565" s="1" t="s">
        <v>44</v>
      </c>
      <c r="Z565" s="1" t="s">
        <v>44</v>
      </c>
      <c r="AA565" s="1">
        <v>2</v>
      </c>
      <c r="AB565" s="1">
        <v>5</v>
      </c>
      <c r="AC565" s="1">
        <v>7</v>
      </c>
      <c r="AD565" s="1">
        <v>8</v>
      </c>
      <c r="AE565" s="1">
        <v>9</v>
      </c>
      <c r="AF565" s="1" t="s">
        <v>45</v>
      </c>
      <c r="AG565" s="1" t="s">
        <v>46</v>
      </c>
      <c r="AH565" s="1" t="s">
        <v>46</v>
      </c>
      <c r="AI565" s="1" t="s">
        <v>46</v>
      </c>
      <c r="AJ565" s="1" t="s">
        <v>46</v>
      </c>
      <c r="AK565" s="1" t="s">
        <v>46</v>
      </c>
      <c r="AL565" s="1" t="s">
        <v>46</v>
      </c>
      <c r="AM565" s="1">
        <v>6</v>
      </c>
      <c r="AN565" s="1">
        <v>47.9</v>
      </c>
      <c r="AR565" s="1">
        <v>19.5</v>
      </c>
    </row>
    <row r="566" spans="1:44" x14ac:dyDescent="0.25">
      <c r="A566" s="1">
        <v>497</v>
      </c>
      <c r="B566" s="1" t="s">
        <v>47</v>
      </c>
      <c r="C566" s="2">
        <v>35520</v>
      </c>
      <c r="D566" s="2">
        <v>41000</v>
      </c>
      <c r="F566" s="1">
        <v>7</v>
      </c>
      <c r="G566" s="1">
        <v>39</v>
      </c>
      <c r="H566" s="5">
        <f t="shared" si="11"/>
        <v>7.65</v>
      </c>
      <c r="N566" s="1">
        <v>5</v>
      </c>
      <c r="O566" s="1">
        <v>2</v>
      </c>
      <c r="P566" s="1">
        <v>105</v>
      </c>
      <c r="R566" s="1">
        <v>50</v>
      </c>
      <c r="S566" s="1">
        <v>12</v>
      </c>
      <c r="T566" s="1">
        <v>20</v>
      </c>
      <c r="Y566" s="1" t="s">
        <v>44</v>
      </c>
      <c r="Z566" s="1" t="s">
        <v>44</v>
      </c>
      <c r="AA566" s="1">
        <v>2</v>
      </c>
      <c r="AB566" s="1">
        <v>5</v>
      </c>
      <c r="AC566" s="1">
        <v>7</v>
      </c>
      <c r="AD566" s="1">
        <v>8</v>
      </c>
      <c r="AE566" s="1">
        <v>9</v>
      </c>
      <c r="AF566" s="1" t="s">
        <v>45</v>
      </c>
      <c r="AG566" s="1" t="s">
        <v>46</v>
      </c>
      <c r="AH566" s="1" t="s">
        <v>46</v>
      </c>
      <c r="AI566" s="1" t="s">
        <v>46</v>
      </c>
      <c r="AJ566" s="1" t="s">
        <v>46</v>
      </c>
      <c r="AK566" s="1" t="s">
        <v>46</v>
      </c>
      <c r="AL566" s="1" t="s">
        <v>46</v>
      </c>
      <c r="AM566" s="1">
        <v>6</v>
      </c>
      <c r="AN566" s="1">
        <v>48.4</v>
      </c>
      <c r="AR566" s="1">
        <v>19.2</v>
      </c>
    </row>
    <row r="567" spans="1:44" x14ac:dyDescent="0.25">
      <c r="A567" s="1">
        <v>297</v>
      </c>
      <c r="B567" s="1" t="s">
        <v>47</v>
      </c>
      <c r="C567" s="2">
        <v>35736</v>
      </c>
      <c r="D567" s="2">
        <v>41000</v>
      </c>
      <c r="F567" s="1">
        <v>7</v>
      </c>
      <c r="G567" s="1">
        <v>38</v>
      </c>
      <c r="H567" s="5">
        <f t="shared" si="11"/>
        <v>7.6333333333333329</v>
      </c>
      <c r="N567" s="1">
        <v>5</v>
      </c>
      <c r="O567" s="1">
        <v>5</v>
      </c>
      <c r="P567" s="1">
        <v>91</v>
      </c>
      <c r="R567" s="1">
        <v>47</v>
      </c>
      <c r="S567" s="1">
        <v>12</v>
      </c>
      <c r="T567" s="1">
        <v>10</v>
      </c>
      <c r="Y567" s="1" t="s">
        <v>44</v>
      </c>
      <c r="Z567" s="1" t="s">
        <v>44</v>
      </c>
      <c r="AA567" s="1">
        <v>2</v>
      </c>
      <c r="AB567" s="1">
        <v>5</v>
      </c>
      <c r="AC567" s="1">
        <v>7</v>
      </c>
      <c r="AD567" s="1">
        <v>8</v>
      </c>
      <c r="AE567" s="1">
        <v>9</v>
      </c>
      <c r="AF567" s="1" t="s">
        <v>45</v>
      </c>
      <c r="AG567" s="1" t="s">
        <v>46</v>
      </c>
      <c r="AH567" s="1" t="s">
        <v>46</v>
      </c>
      <c r="AI567" s="1" t="s">
        <v>46</v>
      </c>
      <c r="AJ567" s="1" t="s">
        <v>46</v>
      </c>
      <c r="AK567" s="1" t="s">
        <v>46</v>
      </c>
      <c r="AL567" s="1" t="s">
        <v>46</v>
      </c>
      <c r="AM567" s="1">
        <v>6</v>
      </c>
      <c r="AN567" s="1">
        <v>51.8</v>
      </c>
      <c r="AR567" s="1">
        <v>15.1</v>
      </c>
    </row>
    <row r="568" spans="1:44" x14ac:dyDescent="0.25">
      <c r="A568" s="1">
        <v>654</v>
      </c>
      <c r="B568" s="1" t="s">
        <v>47</v>
      </c>
      <c r="C568" s="2">
        <v>35496</v>
      </c>
      <c r="D568" s="2">
        <v>41000</v>
      </c>
      <c r="F568" s="1">
        <v>7</v>
      </c>
      <c r="G568" s="1">
        <v>37</v>
      </c>
      <c r="H568" s="5">
        <f t="shared" si="11"/>
        <v>7.6166666666666671</v>
      </c>
      <c r="N568" s="1">
        <v>5</v>
      </c>
      <c r="O568" s="1">
        <v>0</v>
      </c>
      <c r="P568" s="1">
        <v>108</v>
      </c>
      <c r="R568" s="1">
        <v>41</v>
      </c>
      <c r="S568" s="1">
        <v>12</v>
      </c>
      <c r="T568" s="1">
        <v>15</v>
      </c>
      <c r="Y568" s="1" t="s">
        <v>44</v>
      </c>
      <c r="Z568" s="1" t="s">
        <v>44</v>
      </c>
      <c r="AA568" s="1">
        <v>2</v>
      </c>
      <c r="AB568" s="1">
        <v>5</v>
      </c>
      <c r="AC568" s="1">
        <v>7</v>
      </c>
      <c r="AD568" s="1">
        <v>8</v>
      </c>
      <c r="AE568" s="1">
        <v>9</v>
      </c>
      <c r="AF568" s="1" t="s">
        <v>45</v>
      </c>
      <c r="AG568" s="1" t="s">
        <v>46</v>
      </c>
      <c r="AH568" s="1" t="s">
        <v>46</v>
      </c>
      <c r="AI568" s="1" t="s">
        <v>46</v>
      </c>
      <c r="AJ568" s="1" t="s">
        <v>46</v>
      </c>
      <c r="AK568" s="1" t="s">
        <v>46</v>
      </c>
      <c r="AL568" s="1" t="s">
        <v>46</v>
      </c>
      <c r="AM568" s="1">
        <v>6</v>
      </c>
      <c r="AN568" s="1">
        <v>46.9</v>
      </c>
      <c r="AR568" s="1">
        <v>21.1</v>
      </c>
    </row>
    <row r="569" spans="1:44" x14ac:dyDescent="0.25">
      <c r="A569" s="1">
        <v>668</v>
      </c>
      <c r="B569" s="1" t="s">
        <v>47</v>
      </c>
      <c r="C569" s="2">
        <v>35633</v>
      </c>
      <c r="D569" s="2">
        <v>41000</v>
      </c>
      <c r="F569" s="1">
        <v>7</v>
      </c>
      <c r="G569" s="1">
        <v>37</v>
      </c>
      <c r="H569" s="5">
        <f t="shared" si="11"/>
        <v>7.6166666666666671</v>
      </c>
      <c r="N569" s="1">
        <v>5</v>
      </c>
      <c r="O569" s="1">
        <v>1</v>
      </c>
      <c r="P569" s="1">
        <v>109</v>
      </c>
      <c r="R569" s="1">
        <v>43</v>
      </c>
      <c r="S569" s="1">
        <v>12</v>
      </c>
      <c r="T569" s="1">
        <v>20</v>
      </c>
      <c r="Y569" s="1" t="s">
        <v>44</v>
      </c>
      <c r="Z569" s="1" t="s">
        <v>44</v>
      </c>
      <c r="AA569" s="1">
        <v>2</v>
      </c>
      <c r="AB569" s="1">
        <v>5</v>
      </c>
      <c r="AC569" s="1">
        <v>7</v>
      </c>
      <c r="AD569" s="1">
        <v>8</v>
      </c>
      <c r="AE569" s="1">
        <v>9</v>
      </c>
      <c r="AF569" s="1" t="s">
        <v>45</v>
      </c>
      <c r="AG569" s="1" t="s">
        <v>46</v>
      </c>
      <c r="AH569" s="1" t="s">
        <v>46</v>
      </c>
      <c r="AI569" s="1" t="s">
        <v>46</v>
      </c>
      <c r="AJ569" s="1" t="s">
        <v>46</v>
      </c>
      <c r="AK569" s="1" t="s">
        <v>46</v>
      </c>
      <c r="AL569" s="1" t="s">
        <v>46</v>
      </c>
      <c r="AM569" s="1">
        <v>6</v>
      </c>
      <c r="AN569" s="1">
        <v>47.3</v>
      </c>
      <c r="AR569" s="1">
        <v>20.6</v>
      </c>
    </row>
    <row r="570" spans="1:44" x14ac:dyDescent="0.25">
      <c r="A570" s="1">
        <v>789</v>
      </c>
      <c r="B570" s="1" t="s">
        <v>47</v>
      </c>
      <c r="C570" s="2">
        <v>35646</v>
      </c>
      <c r="D570" s="2">
        <v>41000</v>
      </c>
      <c r="F570" s="1">
        <v>7</v>
      </c>
      <c r="G570" s="1">
        <v>35</v>
      </c>
      <c r="H570" s="5">
        <f t="shared" si="11"/>
        <v>7.583333333333333</v>
      </c>
      <c r="N570" s="1">
        <v>5</v>
      </c>
      <c r="O570" s="1">
        <v>7</v>
      </c>
      <c r="P570" s="1">
        <v>142</v>
      </c>
      <c r="R570" s="1">
        <v>50</v>
      </c>
      <c r="S570" s="1">
        <v>12</v>
      </c>
      <c r="T570" s="1">
        <v>18</v>
      </c>
      <c r="Y570" s="1" t="s">
        <v>44</v>
      </c>
      <c r="Z570" s="1" t="s">
        <v>44</v>
      </c>
      <c r="AA570" s="1">
        <v>2</v>
      </c>
      <c r="AB570" s="1">
        <v>5</v>
      </c>
      <c r="AC570" s="1">
        <v>7</v>
      </c>
      <c r="AD570" s="1">
        <v>8</v>
      </c>
      <c r="AE570" s="1">
        <v>9</v>
      </c>
      <c r="AF570" s="1" t="s">
        <v>45</v>
      </c>
      <c r="AG570" s="1" t="s">
        <v>46</v>
      </c>
      <c r="AH570" s="1" t="s">
        <v>46</v>
      </c>
      <c r="AI570" s="1" t="s">
        <v>46</v>
      </c>
      <c r="AJ570" s="1" t="s">
        <v>46</v>
      </c>
      <c r="AK570" s="1" t="s">
        <v>46</v>
      </c>
      <c r="AL570" s="1" t="s">
        <v>46</v>
      </c>
      <c r="AM570" s="1">
        <v>6</v>
      </c>
      <c r="AN570" s="1">
        <v>46</v>
      </c>
      <c r="AR570" s="1">
        <v>22.2</v>
      </c>
    </row>
    <row r="571" spans="1:44" x14ac:dyDescent="0.25">
      <c r="A571" s="1">
        <v>46</v>
      </c>
      <c r="B571" s="1" t="s">
        <v>47</v>
      </c>
      <c r="C571" s="2">
        <v>35704</v>
      </c>
      <c r="D571" s="2">
        <v>41000</v>
      </c>
      <c r="F571" s="1">
        <v>7</v>
      </c>
      <c r="G571" s="1">
        <v>34</v>
      </c>
      <c r="H571" s="5">
        <f t="shared" si="11"/>
        <v>7.5666666666666664</v>
      </c>
      <c r="N571" s="1">
        <v>5</v>
      </c>
      <c r="O571" s="1">
        <v>3</v>
      </c>
      <c r="P571" s="1">
        <v>99</v>
      </c>
      <c r="R571" s="1">
        <v>50</v>
      </c>
      <c r="S571" s="1">
        <v>12</v>
      </c>
      <c r="T571" s="1">
        <v>15</v>
      </c>
      <c r="Y571" s="1" t="s">
        <v>44</v>
      </c>
      <c r="Z571" s="1" t="s">
        <v>44</v>
      </c>
      <c r="AA571" s="1">
        <v>2</v>
      </c>
      <c r="AB571" s="1">
        <v>5</v>
      </c>
      <c r="AC571" s="1">
        <v>7</v>
      </c>
      <c r="AD571" s="1">
        <v>8</v>
      </c>
      <c r="AE571" s="1">
        <v>9</v>
      </c>
      <c r="AF571" s="1" t="s">
        <v>45</v>
      </c>
      <c r="AG571" s="1" t="s">
        <v>46</v>
      </c>
      <c r="AH571" s="1" t="s">
        <v>46</v>
      </c>
      <c r="AI571" s="1" t="s">
        <v>46</v>
      </c>
      <c r="AJ571" s="1" t="s">
        <v>46</v>
      </c>
      <c r="AK571" s="1" t="s">
        <v>46</v>
      </c>
      <c r="AL571" s="1" t="s">
        <v>46</v>
      </c>
      <c r="AM571" s="1">
        <v>6</v>
      </c>
      <c r="AN571" s="1">
        <v>50</v>
      </c>
      <c r="AR571" s="1">
        <v>17.5</v>
      </c>
    </row>
    <row r="572" spans="1:44" x14ac:dyDescent="0.25">
      <c r="A572" s="1">
        <v>134</v>
      </c>
      <c r="B572" s="1" t="s">
        <v>47</v>
      </c>
      <c r="C572" s="2">
        <v>35419</v>
      </c>
      <c r="D572" s="2">
        <v>41000</v>
      </c>
      <c r="F572" s="1">
        <v>7</v>
      </c>
      <c r="G572" s="1">
        <v>34</v>
      </c>
      <c r="H572" s="5">
        <f t="shared" si="11"/>
        <v>7.5666666666666664</v>
      </c>
      <c r="N572" s="1">
        <v>5</v>
      </c>
      <c r="O572" s="1">
        <v>2</v>
      </c>
      <c r="P572" s="1">
        <v>127</v>
      </c>
      <c r="R572" s="1">
        <v>46</v>
      </c>
      <c r="S572" s="1">
        <v>12</v>
      </c>
      <c r="T572" s="1">
        <v>11</v>
      </c>
      <c r="U572" s="1">
        <v>3</v>
      </c>
      <c r="W572" s="1">
        <v>12</v>
      </c>
      <c r="X572" s="1">
        <v>12</v>
      </c>
      <c r="Y572" s="1" t="s">
        <v>44</v>
      </c>
      <c r="Z572" s="1" t="s">
        <v>44</v>
      </c>
      <c r="AA572" s="1">
        <v>2</v>
      </c>
      <c r="AB572" s="1">
        <v>5</v>
      </c>
      <c r="AC572" s="1">
        <v>7</v>
      </c>
      <c r="AD572" s="1">
        <v>8</v>
      </c>
      <c r="AE572" s="1">
        <v>9</v>
      </c>
      <c r="AF572" s="1" t="s">
        <v>48</v>
      </c>
      <c r="AG572" s="1" t="s">
        <v>46</v>
      </c>
      <c r="AH572" s="1" t="s">
        <v>46</v>
      </c>
      <c r="AI572" s="1" t="s">
        <v>46</v>
      </c>
      <c r="AJ572" s="1" t="s">
        <v>46</v>
      </c>
      <c r="AK572" s="1" t="s">
        <v>46</v>
      </c>
      <c r="AL572" s="1" t="s">
        <v>46</v>
      </c>
      <c r="AM572" s="1">
        <v>6</v>
      </c>
      <c r="AN572" s="1">
        <v>45.3</v>
      </c>
      <c r="AR572" s="1">
        <v>23.2</v>
      </c>
    </row>
    <row r="573" spans="1:44" x14ac:dyDescent="0.25">
      <c r="A573" s="1">
        <v>584</v>
      </c>
      <c r="B573" s="1" t="s">
        <v>47</v>
      </c>
      <c r="C573" s="2">
        <v>35621</v>
      </c>
      <c r="D573" s="2">
        <v>41000</v>
      </c>
      <c r="F573" s="1">
        <v>7</v>
      </c>
      <c r="G573" s="1">
        <v>27</v>
      </c>
      <c r="H573" s="5">
        <f t="shared" si="11"/>
        <v>7.45</v>
      </c>
      <c r="N573" s="1">
        <v>5</v>
      </c>
      <c r="O573" s="1">
        <v>5</v>
      </c>
      <c r="P573" s="1">
        <v>113</v>
      </c>
      <c r="R573" s="1">
        <v>30</v>
      </c>
      <c r="S573" s="1">
        <v>12</v>
      </c>
      <c r="T573" s="1">
        <v>15</v>
      </c>
      <c r="Y573" s="1" t="s">
        <v>44</v>
      </c>
      <c r="Z573" s="1" t="s">
        <v>44</v>
      </c>
      <c r="AA573" s="1">
        <v>2</v>
      </c>
      <c r="AB573" s="1">
        <v>5</v>
      </c>
      <c r="AC573" s="1">
        <v>7</v>
      </c>
      <c r="AD573" s="1">
        <v>8</v>
      </c>
      <c r="AE573" s="1">
        <v>9</v>
      </c>
      <c r="AF573" s="1" t="s">
        <v>45</v>
      </c>
      <c r="AG573" s="1" t="s">
        <v>46</v>
      </c>
      <c r="AH573" s="1" t="s">
        <v>46</v>
      </c>
      <c r="AI573" s="1" t="s">
        <v>46</v>
      </c>
      <c r="AJ573" s="1" t="s">
        <v>46</v>
      </c>
      <c r="AK573" s="1" t="s">
        <v>46</v>
      </c>
      <c r="AL573" s="1" t="s">
        <v>46</v>
      </c>
      <c r="AM573" s="1">
        <v>6</v>
      </c>
      <c r="AN573" s="1">
        <v>49.4</v>
      </c>
      <c r="AR573" s="1">
        <v>18.8</v>
      </c>
    </row>
    <row r="574" spans="1:44" x14ac:dyDescent="0.25">
      <c r="A574" s="1">
        <v>154</v>
      </c>
      <c r="B574" s="1" t="s">
        <v>47</v>
      </c>
      <c r="C574" s="2">
        <v>35707</v>
      </c>
      <c r="D574" s="2">
        <v>41000</v>
      </c>
      <c r="F574" s="1">
        <v>7</v>
      </c>
      <c r="G574" s="1">
        <v>26</v>
      </c>
      <c r="H574" s="5">
        <f t="shared" si="11"/>
        <v>7.4333333333333336</v>
      </c>
      <c r="N574" s="1">
        <v>5</v>
      </c>
      <c r="O574" s="1">
        <v>0</v>
      </c>
      <c r="P574" s="1">
        <v>109</v>
      </c>
      <c r="R574" s="1">
        <v>47</v>
      </c>
      <c r="S574" s="1">
        <v>12</v>
      </c>
      <c r="T574" s="1">
        <v>25</v>
      </c>
      <c r="U574" s="1">
        <v>47</v>
      </c>
      <c r="W574" s="1">
        <v>12</v>
      </c>
      <c r="X574" s="1">
        <v>12</v>
      </c>
      <c r="Y574" s="1" t="s">
        <v>44</v>
      </c>
      <c r="Z574" s="1" t="s">
        <v>44</v>
      </c>
      <c r="AA574" s="1">
        <v>2</v>
      </c>
      <c r="AB574" s="1">
        <v>5</v>
      </c>
      <c r="AC574" s="1">
        <v>7</v>
      </c>
      <c r="AD574" s="1">
        <v>8</v>
      </c>
      <c r="AE574" s="1">
        <v>9</v>
      </c>
      <c r="AF574" s="1" t="s">
        <v>48</v>
      </c>
      <c r="AG574" s="1" t="s">
        <v>46</v>
      </c>
      <c r="AH574" s="1" t="s">
        <v>46</v>
      </c>
      <c r="AI574" s="1" t="s">
        <v>46</v>
      </c>
      <c r="AJ574" s="1" t="s">
        <v>46</v>
      </c>
      <c r="AK574" s="1" t="s">
        <v>46</v>
      </c>
      <c r="AL574" s="1" t="s">
        <v>46</v>
      </c>
      <c r="AM574" s="1">
        <v>6</v>
      </c>
      <c r="AN574" s="1">
        <v>47.3</v>
      </c>
      <c r="AR574" s="1">
        <v>21.3</v>
      </c>
    </row>
    <row r="575" spans="1:44" x14ac:dyDescent="0.25">
      <c r="A575" s="1">
        <v>78</v>
      </c>
      <c r="B575" s="1" t="s">
        <v>47</v>
      </c>
      <c r="C575" s="2">
        <v>35514</v>
      </c>
      <c r="D575" s="2">
        <v>41000</v>
      </c>
      <c r="F575" s="1">
        <v>7</v>
      </c>
      <c r="G575" s="1">
        <v>18</v>
      </c>
      <c r="H575" s="5">
        <f t="shared" si="11"/>
        <v>7.3</v>
      </c>
      <c r="N575" s="1">
        <v>5</v>
      </c>
      <c r="O575" s="1">
        <v>10</v>
      </c>
      <c r="P575" s="1">
        <v>119</v>
      </c>
      <c r="R575" s="1">
        <v>50</v>
      </c>
      <c r="S575" s="1">
        <v>12</v>
      </c>
      <c r="T575" s="1">
        <v>10</v>
      </c>
      <c r="Y575" s="1" t="s">
        <v>44</v>
      </c>
      <c r="Z575" s="1" t="s">
        <v>44</v>
      </c>
      <c r="AA575" s="1">
        <v>2</v>
      </c>
      <c r="AB575" s="1">
        <v>5</v>
      </c>
      <c r="AC575" s="1">
        <v>7</v>
      </c>
      <c r="AD575" s="1">
        <v>8</v>
      </c>
      <c r="AE575" s="1">
        <v>9</v>
      </c>
      <c r="AF575" s="1" t="s">
        <v>45</v>
      </c>
      <c r="AG575" s="1" t="s">
        <v>46</v>
      </c>
      <c r="AH575" s="1" t="s">
        <v>46</v>
      </c>
      <c r="AI575" s="1" t="s">
        <v>46</v>
      </c>
      <c r="AJ575" s="1" t="s">
        <v>46</v>
      </c>
      <c r="AK575" s="1" t="s">
        <v>46</v>
      </c>
      <c r="AL575" s="1" t="s">
        <v>46</v>
      </c>
      <c r="AM575" s="1">
        <v>6</v>
      </c>
      <c r="AN575" s="1">
        <v>51.3</v>
      </c>
      <c r="AR575" s="1">
        <v>17.100000000000001</v>
      </c>
    </row>
    <row r="576" spans="1:44" x14ac:dyDescent="0.25">
      <c r="A576" s="1">
        <v>698</v>
      </c>
      <c r="B576" s="1" t="s">
        <v>47</v>
      </c>
      <c r="C576" s="2">
        <v>35481</v>
      </c>
      <c r="D576" s="2">
        <v>41000</v>
      </c>
      <c r="E576" s="1">
        <v>12</v>
      </c>
      <c r="F576" s="1">
        <v>7</v>
      </c>
      <c r="G576" s="1">
        <v>15</v>
      </c>
      <c r="H576" s="5">
        <f t="shared" si="11"/>
        <v>7.25</v>
      </c>
      <c r="N576" s="1">
        <v>5</v>
      </c>
      <c r="O576" s="1">
        <v>0</v>
      </c>
      <c r="P576" s="1">
        <v>111</v>
      </c>
      <c r="R576" s="1">
        <v>47</v>
      </c>
      <c r="S576" s="1">
        <v>12</v>
      </c>
      <c r="T576" s="1">
        <v>18</v>
      </c>
      <c r="U576" s="1">
        <v>15</v>
      </c>
      <c r="V576" s="1">
        <v>6</v>
      </c>
      <c r="W576" s="1">
        <v>12</v>
      </c>
      <c r="X576" s="1">
        <v>12</v>
      </c>
      <c r="Y576" s="1" t="s">
        <v>44</v>
      </c>
      <c r="Z576" s="1" t="s">
        <v>44</v>
      </c>
      <c r="AA576" s="1">
        <v>2</v>
      </c>
      <c r="AB576" s="1">
        <v>5</v>
      </c>
      <c r="AC576" s="1">
        <v>7</v>
      </c>
      <c r="AD576" s="1">
        <v>8</v>
      </c>
      <c r="AE576" s="1">
        <v>9</v>
      </c>
      <c r="AF576" s="1" t="s">
        <v>48</v>
      </c>
      <c r="AG576" s="1" t="s">
        <v>46</v>
      </c>
      <c r="AH576" s="1" t="s">
        <v>46</v>
      </c>
      <c r="AI576" s="1" t="s">
        <v>46</v>
      </c>
      <c r="AJ576" s="1" t="s">
        <v>46</v>
      </c>
      <c r="AK576" s="1" t="s">
        <v>46</v>
      </c>
      <c r="AL576" s="1" t="s">
        <v>46</v>
      </c>
      <c r="AM576" s="1">
        <v>6</v>
      </c>
      <c r="AN576" s="1">
        <v>47.6</v>
      </c>
      <c r="AO576" s="1">
        <v>38.700000000000003</v>
      </c>
      <c r="AR576" s="1">
        <v>21.7</v>
      </c>
    </row>
    <row r="577" spans="1:44" x14ac:dyDescent="0.25">
      <c r="A577" s="1">
        <v>152</v>
      </c>
      <c r="B577" s="1" t="s">
        <v>47</v>
      </c>
      <c r="C577" s="2">
        <v>35504</v>
      </c>
      <c r="D577" s="2">
        <v>41000</v>
      </c>
      <c r="F577" s="1">
        <v>7</v>
      </c>
      <c r="G577" s="1">
        <v>14</v>
      </c>
      <c r="H577" s="5">
        <f t="shared" si="11"/>
        <v>7.2333333333333334</v>
      </c>
      <c r="N577" s="1">
        <v>5</v>
      </c>
      <c r="O577" s="1">
        <v>7</v>
      </c>
      <c r="P577" s="1">
        <v>137</v>
      </c>
      <c r="R577" s="1">
        <v>49</v>
      </c>
      <c r="S577" s="1">
        <v>12</v>
      </c>
      <c r="T577" s="1">
        <v>18</v>
      </c>
      <c r="Y577" s="1" t="s">
        <v>44</v>
      </c>
      <c r="Z577" s="1" t="s">
        <v>44</v>
      </c>
      <c r="AA577" s="1">
        <v>2</v>
      </c>
      <c r="AB577" s="1">
        <v>5</v>
      </c>
      <c r="AC577" s="1">
        <v>7</v>
      </c>
      <c r="AD577" s="1">
        <v>8</v>
      </c>
      <c r="AE577" s="1">
        <v>9</v>
      </c>
      <c r="AF577" s="1" t="s">
        <v>45</v>
      </c>
      <c r="AG577" s="1" t="s">
        <v>46</v>
      </c>
      <c r="AH577" s="1" t="s">
        <v>46</v>
      </c>
      <c r="AI577" s="1" t="s">
        <v>46</v>
      </c>
      <c r="AJ577" s="1" t="s">
        <v>46</v>
      </c>
      <c r="AK577" s="1" t="s">
        <v>46</v>
      </c>
      <c r="AL577" s="1" t="s">
        <v>46</v>
      </c>
      <c r="AM577" s="1">
        <v>6</v>
      </c>
      <c r="AN577" s="1">
        <v>47.9</v>
      </c>
      <c r="AR577" s="1">
        <v>21.5</v>
      </c>
    </row>
    <row r="578" spans="1:44" x14ac:dyDescent="0.25">
      <c r="A578" s="1">
        <v>340</v>
      </c>
      <c r="B578" s="1" t="s">
        <v>47</v>
      </c>
      <c r="C578" s="2">
        <v>35462</v>
      </c>
      <c r="D578" s="2">
        <v>41000</v>
      </c>
      <c r="F578" s="1">
        <v>7</v>
      </c>
      <c r="G578" s="1">
        <v>13</v>
      </c>
      <c r="H578" s="5">
        <f t="shared" si="11"/>
        <v>7.2166666666666668</v>
      </c>
      <c r="N578" s="1">
        <v>5</v>
      </c>
      <c r="O578" s="1">
        <v>3</v>
      </c>
      <c r="P578" s="1">
        <v>114</v>
      </c>
      <c r="R578" s="1">
        <v>50</v>
      </c>
      <c r="S578" s="1">
        <v>12</v>
      </c>
      <c r="T578" s="1">
        <v>20</v>
      </c>
      <c r="Y578" s="1" t="s">
        <v>44</v>
      </c>
      <c r="Z578" s="1" t="s">
        <v>44</v>
      </c>
      <c r="AA578" s="1">
        <v>2</v>
      </c>
      <c r="AB578" s="1">
        <v>5</v>
      </c>
      <c r="AC578" s="1">
        <v>7</v>
      </c>
      <c r="AD578" s="1">
        <v>8</v>
      </c>
      <c r="AE578" s="1">
        <v>9</v>
      </c>
      <c r="AF578" s="1" t="s">
        <v>45</v>
      </c>
      <c r="AG578" s="1" t="s">
        <v>46</v>
      </c>
      <c r="AH578" s="1" t="s">
        <v>46</v>
      </c>
      <c r="AI578" s="1" t="s">
        <v>46</v>
      </c>
      <c r="AJ578" s="1" t="s">
        <v>46</v>
      </c>
      <c r="AK578" s="1" t="s">
        <v>46</v>
      </c>
      <c r="AL578" s="1" t="s">
        <v>46</v>
      </c>
      <c r="AM578" s="1">
        <v>6</v>
      </c>
      <c r="AN578" s="1">
        <v>49</v>
      </c>
      <c r="AR578" s="1">
        <v>20.2</v>
      </c>
    </row>
    <row r="579" spans="1:44" x14ac:dyDescent="0.25">
      <c r="A579" s="1">
        <v>312</v>
      </c>
      <c r="B579" s="1" t="s">
        <v>47</v>
      </c>
      <c r="C579" s="2">
        <v>35714</v>
      </c>
      <c r="D579" s="2">
        <v>41000</v>
      </c>
      <c r="F579" s="1">
        <v>7</v>
      </c>
      <c r="G579" s="1">
        <v>4</v>
      </c>
      <c r="H579" s="5">
        <f t="shared" si="11"/>
        <v>7.0666666666666664</v>
      </c>
      <c r="N579" s="1">
        <v>5</v>
      </c>
      <c r="O579" s="1">
        <v>3</v>
      </c>
      <c r="P579" s="1">
        <v>112</v>
      </c>
      <c r="R579" s="1">
        <v>38</v>
      </c>
      <c r="S579" s="1">
        <v>12</v>
      </c>
      <c r="T579" s="1">
        <v>25</v>
      </c>
      <c r="Y579" s="1" t="s">
        <v>44</v>
      </c>
      <c r="Z579" s="1" t="s">
        <v>44</v>
      </c>
      <c r="AA579" s="1">
        <v>2</v>
      </c>
      <c r="AB579" s="1">
        <v>5</v>
      </c>
      <c r="AC579" s="1">
        <v>7</v>
      </c>
      <c r="AD579" s="1">
        <v>8</v>
      </c>
      <c r="AE579" s="1">
        <v>9</v>
      </c>
      <c r="AF579" s="1" t="s">
        <v>45</v>
      </c>
      <c r="AG579" s="1" t="s">
        <v>46</v>
      </c>
      <c r="AH579" s="1" t="s">
        <v>46</v>
      </c>
      <c r="AI579" s="1" t="s">
        <v>46</v>
      </c>
      <c r="AJ579" s="1" t="s">
        <v>46</v>
      </c>
      <c r="AK579" s="1" t="s">
        <v>46</v>
      </c>
      <c r="AL579" s="1" t="s">
        <v>46</v>
      </c>
      <c r="AM579" s="1">
        <v>6</v>
      </c>
      <c r="AN579" s="1">
        <v>49.8</v>
      </c>
      <c r="AR579" s="1">
        <v>19.8</v>
      </c>
    </row>
    <row r="580" spans="1:44" x14ac:dyDescent="0.25">
      <c r="A580" s="1">
        <v>835</v>
      </c>
      <c r="B580" s="1" t="s">
        <v>47</v>
      </c>
      <c r="C580" s="2">
        <v>35508</v>
      </c>
      <c r="D580" s="2">
        <v>41000</v>
      </c>
      <c r="F580" s="1">
        <v>7</v>
      </c>
      <c r="G580" s="1">
        <v>4</v>
      </c>
      <c r="H580" s="5">
        <f t="shared" si="11"/>
        <v>7.0666666666666664</v>
      </c>
      <c r="N580" s="1">
        <v>5</v>
      </c>
      <c r="O580" s="1">
        <v>3</v>
      </c>
      <c r="P580" s="1">
        <v>98</v>
      </c>
      <c r="R580" s="1">
        <v>50</v>
      </c>
      <c r="S580" s="1">
        <v>12</v>
      </c>
      <c r="T580" s="1">
        <v>20</v>
      </c>
      <c r="Y580" s="1" t="s">
        <v>44</v>
      </c>
      <c r="Z580" s="1" t="s">
        <v>44</v>
      </c>
      <c r="AA580" s="1">
        <v>2</v>
      </c>
      <c r="AB580" s="1">
        <v>5</v>
      </c>
      <c r="AC580" s="1">
        <v>7</v>
      </c>
      <c r="AD580" s="1">
        <v>8</v>
      </c>
      <c r="AE580" s="1">
        <v>9</v>
      </c>
      <c r="AF580" s="1" t="s">
        <v>45</v>
      </c>
      <c r="AG580" s="1" t="s">
        <v>46</v>
      </c>
      <c r="AH580" s="1" t="s">
        <v>46</v>
      </c>
      <c r="AI580" s="1" t="s">
        <v>46</v>
      </c>
      <c r="AJ580" s="1" t="s">
        <v>46</v>
      </c>
      <c r="AK580" s="1" t="s">
        <v>46</v>
      </c>
      <c r="AL580" s="1" t="s">
        <v>46</v>
      </c>
      <c r="AM580" s="1">
        <v>6</v>
      </c>
      <c r="AN580" s="1">
        <v>51.9</v>
      </c>
      <c r="AR580" s="1">
        <v>17.399999999999999</v>
      </c>
    </row>
    <row r="581" spans="1:44" x14ac:dyDescent="0.25">
      <c r="A581" s="1">
        <v>221</v>
      </c>
      <c r="B581" s="1" t="s">
        <v>47</v>
      </c>
      <c r="C581" s="2">
        <v>35467</v>
      </c>
      <c r="D581" s="2">
        <v>41000</v>
      </c>
      <c r="F581" s="1">
        <v>6</v>
      </c>
      <c r="G581" s="1">
        <v>59</v>
      </c>
      <c r="H581" s="5">
        <f t="shared" si="11"/>
        <v>6.9833333333333334</v>
      </c>
      <c r="N581" s="1">
        <v>5</v>
      </c>
      <c r="O581" s="1">
        <v>5</v>
      </c>
      <c r="P581" s="1">
        <v>98</v>
      </c>
      <c r="R581" s="1">
        <v>50</v>
      </c>
      <c r="S581" s="1">
        <v>12</v>
      </c>
      <c r="T581" s="1">
        <v>20</v>
      </c>
      <c r="Y581" s="1" t="s">
        <v>44</v>
      </c>
      <c r="Z581" s="1" t="s">
        <v>44</v>
      </c>
      <c r="AA581" s="1">
        <v>2</v>
      </c>
      <c r="AB581" s="1">
        <v>5</v>
      </c>
      <c r="AC581" s="1">
        <v>7</v>
      </c>
      <c r="AD581" s="1">
        <v>8</v>
      </c>
      <c r="AE581" s="1">
        <v>9</v>
      </c>
      <c r="AF581" s="1" t="s">
        <v>45</v>
      </c>
      <c r="AG581" s="1" t="s">
        <v>46</v>
      </c>
      <c r="AH581" s="1" t="s">
        <v>46</v>
      </c>
      <c r="AI581" s="1" t="s">
        <v>46</v>
      </c>
      <c r="AJ581" s="1" t="s">
        <v>46</v>
      </c>
      <c r="AK581" s="1" t="s">
        <v>46</v>
      </c>
      <c r="AL581" s="1" t="s">
        <v>46</v>
      </c>
      <c r="AM581" s="1">
        <v>6</v>
      </c>
      <c r="AN581" s="1">
        <v>53.1</v>
      </c>
      <c r="AR581" s="1">
        <v>16.3</v>
      </c>
    </row>
    <row r="582" spans="1:44" x14ac:dyDescent="0.25">
      <c r="A582" s="1">
        <v>741</v>
      </c>
      <c r="B582" s="1" t="s">
        <v>47</v>
      </c>
      <c r="C582" s="2">
        <v>35574</v>
      </c>
      <c r="D582" s="2">
        <v>41000</v>
      </c>
      <c r="F582" s="1">
        <v>6</v>
      </c>
      <c r="G582" s="1">
        <v>59</v>
      </c>
      <c r="H582" s="5">
        <f t="shared" si="11"/>
        <v>6.9833333333333334</v>
      </c>
      <c r="N582" s="1">
        <v>5</v>
      </c>
      <c r="O582" s="1">
        <v>4</v>
      </c>
      <c r="P582" s="1">
        <v>128</v>
      </c>
      <c r="R582" s="1">
        <v>50</v>
      </c>
      <c r="S582" s="1">
        <v>12</v>
      </c>
      <c r="T582" s="1">
        <v>20</v>
      </c>
      <c r="Y582" s="1" t="s">
        <v>44</v>
      </c>
      <c r="Z582" s="1" t="s">
        <v>44</v>
      </c>
      <c r="AA582" s="1">
        <v>2</v>
      </c>
      <c r="AB582" s="1">
        <v>5</v>
      </c>
      <c r="AC582" s="1">
        <v>7</v>
      </c>
      <c r="AD582" s="1">
        <v>8</v>
      </c>
      <c r="AE582" s="1">
        <v>9</v>
      </c>
      <c r="AF582" s="1" t="s">
        <v>45</v>
      </c>
      <c r="AG582" s="1" t="s">
        <v>46</v>
      </c>
      <c r="AH582" s="1" t="s">
        <v>46</v>
      </c>
      <c r="AI582" s="1" t="s">
        <v>46</v>
      </c>
      <c r="AJ582" s="1" t="s">
        <v>46</v>
      </c>
      <c r="AK582" s="1" t="s">
        <v>46</v>
      </c>
      <c r="AL582" s="1" t="s">
        <v>46</v>
      </c>
      <c r="AM582" s="1">
        <v>6</v>
      </c>
      <c r="AN582" s="1">
        <v>48.3</v>
      </c>
      <c r="AR582" s="1">
        <v>22</v>
      </c>
    </row>
    <row r="583" spans="1:44" x14ac:dyDescent="0.25">
      <c r="A583" s="1">
        <v>257</v>
      </c>
      <c r="B583" s="1" t="s">
        <v>47</v>
      </c>
      <c r="C583" s="2">
        <v>35514</v>
      </c>
      <c r="D583" s="2">
        <v>41000</v>
      </c>
      <c r="F583" s="1">
        <v>6</v>
      </c>
      <c r="G583" s="1">
        <v>24</v>
      </c>
      <c r="H583" s="5">
        <f t="shared" si="11"/>
        <v>6.4</v>
      </c>
      <c r="N583" s="1">
        <v>5</v>
      </c>
      <c r="O583" s="1">
        <v>3</v>
      </c>
      <c r="P583" s="1">
        <v>100</v>
      </c>
      <c r="R583" s="1">
        <v>50</v>
      </c>
      <c r="S583" s="1">
        <v>12</v>
      </c>
      <c r="T583" s="1">
        <v>20</v>
      </c>
      <c r="Y583" s="1" t="s">
        <v>44</v>
      </c>
      <c r="Z583" s="1" t="s">
        <v>44</v>
      </c>
      <c r="AA583" s="1">
        <v>2</v>
      </c>
      <c r="AB583" s="1">
        <v>5</v>
      </c>
      <c r="AC583" s="1">
        <v>7</v>
      </c>
      <c r="AD583" s="1">
        <v>8</v>
      </c>
      <c r="AE583" s="1">
        <v>9</v>
      </c>
      <c r="AF583" s="1" t="s">
        <v>45</v>
      </c>
      <c r="AG583" s="1" t="s">
        <v>46</v>
      </c>
      <c r="AH583" s="1" t="s">
        <v>46</v>
      </c>
      <c r="AI583" s="1" t="s">
        <v>46</v>
      </c>
      <c r="AJ583" s="1" t="s">
        <v>46</v>
      </c>
      <c r="AK583" s="1" t="s">
        <v>46</v>
      </c>
      <c r="AL583" s="1" t="s">
        <v>46</v>
      </c>
      <c r="AM583" s="1">
        <v>6</v>
      </c>
      <c r="AN583" s="1">
        <v>54.2</v>
      </c>
      <c r="AR583" s="1">
        <v>17.7</v>
      </c>
    </row>
    <row r="584" spans="1:44" x14ac:dyDescent="0.25">
      <c r="A584" s="1">
        <v>779</v>
      </c>
      <c r="B584" s="1" t="s">
        <v>47</v>
      </c>
      <c r="C584" s="2">
        <v>35473</v>
      </c>
      <c r="D584" s="2">
        <v>41000</v>
      </c>
      <c r="F584" s="1">
        <v>6</v>
      </c>
      <c r="G584" s="1">
        <v>16</v>
      </c>
      <c r="H584" s="5">
        <f t="shared" si="11"/>
        <v>6.2666666666666666</v>
      </c>
      <c r="N584" s="1">
        <v>5</v>
      </c>
      <c r="O584" s="1">
        <v>3</v>
      </c>
      <c r="P584" s="1">
        <v>123</v>
      </c>
      <c r="R584" s="1">
        <v>50</v>
      </c>
      <c r="S584" s="1">
        <v>12</v>
      </c>
      <c r="T584" s="1">
        <v>20</v>
      </c>
      <c r="Y584" s="1" t="s">
        <v>44</v>
      </c>
      <c r="Z584" s="1" t="s">
        <v>44</v>
      </c>
      <c r="AA584" s="1">
        <v>2</v>
      </c>
      <c r="AB584" s="1">
        <v>5</v>
      </c>
      <c r="AC584" s="1">
        <v>7</v>
      </c>
      <c r="AD584" s="1">
        <v>8</v>
      </c>
      <c r="AE584" s="1">
        <v>9</v>
      </c>
      <c r="AF584" s="1" t="s">
        <v>45</v>
      </c>
      <c r="AG584" s="1" t="s">
        <v>46</v>
      </c>
      <c r="AH584" s="1" t="s">
        <v>46</v>
      </c>
      <c r="AI584" s="1" t="s">
        <v>46</v>
      </c>
      <c r="AJ584" s="1" t="s">
        <v>46</v>
      </c>
      <c r="AK584" s="1" t="s">
        <v>46</v>
      </c>
      <c r="AL584" s="1" t="s">
        <v>46</v>
      </c>
      <c r="AM584" s="1">
        <v>6</v>
      </c>
      <c r="AN584" s="1">
        <v>51.3</v>
      </c>
      <c r="AR584" s="1">
        <v>21.8</v>
      </c>
    </row>
    <row r="585" spans="1:44" x14ac:dyDescent="0.25">
      <c r="A585" s="1">
        <v>193</v>
      </c>
      <c r="B585" s="1" t="s">
        <v>47</v>
      </c>
      <c r="C585" s="2">
        <v>35469</v>
      </c>
      <c r="D585" s="2">
        <v>41000</v>
      </c>
      <c r="F585" s="1">
        <v>5</v>
      </c>
      <c r="G585" s="1">
        <v>40</v>
      </c>
      <c r="H585" s="5">
        <f t="shared" si="11"/>
        <v>5.666666666666667</v>
      </c>
      <c r="N585" s="1">
        <v>5</v>
      </c>
      <c r="O585" s="1">
        <v>2</v>
      </c>
      <c r="P585" s="1">
        <v>110</v>
      </c>
      <c r="R585" s="1">
        <v>50</v>
      </c>
      <c r="S585" s="1">
        <v>12</v>
      </c>
      <c r="T585" s="1">
        <v>20</v>
      </c>
      <c r="Y585" s="1" t="s">
        <v>44</v>
      </c>
      <c r="Z585" s="1" t="s">
        <v>44</v>
      </c>
      <c r="AA585" s="1">
        <v>2</v>
      </c>
      <c r="AB585" s="1">
        <v>5</v>
      </c>
      <c r="AC585" s="1">
        <v>7</v>
      </c>
      <c r="AD585" s="1">
        <v>8</v>
      </c>
      <c r="AE585" s="1">
        <v>9</v>
      </c>
      <c r="AF585" s="1" t="s">
        <v>45</v>
      </c>
      <c r="AG585" s="1" t="s">
        <v>46</v>
      </c>
      <c r="AH585" s="1" t="s">
        <v>46</v>
      </c>
      <c r="AI585" s="1" t="s">
        <v>46</v>
      </c>
      <c r="AJ585" s="1" t="s">
        <v>46</v>
      </c>
      <c r="AK585" s="1" t="s">
        <v>46</v>
      </c>
      <c r="AL585" s="1" t="s">
        <v>46</v>
      </c>
      <c r="AM585" s="1">
        <v>6</v>
      </c>
      <c r="AN585" s="1">
        <v>55.3</v>
      </c>
      <c r="AR585" s="1">
        <v>20.100000000000001</v>
      </c>
    </row>
    <row r="586" spans="1:44" x14ac:dyDescent="0.25">
      <c r="A586" s="1">
        <v>494</v>
      </c>
      <c r="B586" s="1" t="s">
        <v>47</v>
      </c>
      <c r="C586" s="2">
        <v>35477</v>
      </c>
      <c r="D586" s="2">
        <v>41000</v>
      </c>
      <c r="F586" s="1">
        <v>5</v>
      </c>
      <c r="G586" s="1">
        <v>36</v>
      </c>
      <c r="H586" s="5">
        <f t="shared" si="11"/>
        <v>5.6</v>
      </c>
      <c r="N586" s="1">
        <v>5</v>
      </c>
      <c r="O586" s="1">
        <v>3</v>
      </c>
      <c r="P586" s="1">
        <v>103</v>
      </c>
      <c r="R586" s="1">
        <v>50</v>
      </c>
      <c r="S586" s="1">
        <v>12</v>
      </c>
      <c r="T586" s="1">
        <v>20</v>
      </c>
      <c r="Y586" s="1" t="s">
        <v>44</v>
      </c>
      <c r="Z586" s="1" t="s">
        <v>44</v>
      </c>
      <c r="AA586" s="1">
        <v>2</v>
      </c>
      <c r="AB586" s="1">
        <v>5</v>
      </c>
      <c r="AC586" s="1">
        <v>7</v>
      </c>
      <c r="AD586" s="1">
        <v>8</v>
      </c>
      <c r="AE586" s="1">
        <v>9</v>
      </c>
      <c r="AF586" s="1" t="s">
        <v>45</v>
      </c>
      <c r="AG586" s="1" t="s">
        <v>46</v>
      </c>
      <c r="AH586" s="1" t="s">
        <v>46</v>
      </c>
      <c r="AI586" s="1" t="s">
        <v>46</v>
      </c>
      <c r="AJ586" s="1" t="s">
        <v>46</v>
      </c>
      <c r="AK586" s="1" t="s">
        <v>46</v>
      </c>
      <c r="AL586" s="1" t="s">
        <v>46</v>
      </c>
      <c r="AM586" s="1">
        <v>6</v>
      </c>
      <c r="AN586" s="1">
        <v>57.2</v>
      </c>
      <c r="AR586" s="1">
        <v>18.2</v>
      </c>
    </row>
    <row r="587" spans="1:44" x14ac:dyDescent="0.25">
      <c r="A587" s="1">
        <v>732</v>
      </c>
      <c r="B587" s="1" t="s">
        <v>47</v>
      </c>
      <c r="C587" s="2">
        <v>35417</v>
      </c>
      <c r="D587" s="2">
        <v>41000</v>
      </c>
      <c r="E587" s="1">
        <v>15</v>
      </c>
      <c r="H587" s="5"/>
      <c r="N587" s="1">
        <v>5</v>
      </c>
      <c r="O587" s="1">
        <v>5</v>
      </c>
      <c r="P587" s="1">
        <v>118</v>
      </c>
      <c r="R587" s="1">
        <v>45</v>
      </c>
      <c r="S587" s="1">
        <v>12</v>
      </c>
      <c r="T587" s="1">
        <v>15</v>
      </c>
      <c r="U587" s="1">
        <v>11</v>
      </c>
      <c r="V587" s="1">
        <v>18</v>
      </c>
      <c r="W587" s="1">
        <v>12</v>
      </c>
      <c r="X587" s="1">
        <v>12</v>
      </c>
      <c r="Y587" s="1" t="s">
        <v>44</v>
      </c>
      <c r="Z587" s="1" t="s">
        <v>44</v>
      </c>
      <c r="AA587" s="1">
        <v>1</v>
      </c>
      <c r="AB587" s="1">
        <v>5</v>
      </c>
      <c r="AC587" s="1">
        <v>7</v>
      </c>
      <c r="AD587" s="1">
        <v>8</v>
      </c>
      <c r="AE587" s="1">
        <v>9</v>
      </c>
      <c r="AF587" s="1" t="s">
        <v>48</v>
      </c>
      <c r="AG587" s="1" t="s">
        <v>46</v>
      </c>
      <c r="AH587" s="1" t="s">
        <v>46</v>
      </c>
      <c r="AI587" s="1" t="s">
        <v>46</v>
      </c>
      <c r="AJ587" s="1" t="s">
        <v>46</v>
      </c>
      <c r="AK587" s="1" t="s">
        <v>46</v>
      </c>
      <c r="AL587" s="1" t="s">
        <v>46</v>
      </c>
      <c r="AM587" s="1">
        <v>6</v>
      </c>
      <c r="AO587" s="1">
        <v>40.5</v>
      </c>
      <c r="AR587" s="1">
        <v>19.600000000000001</v>
      </c>
    </row>
    <row r="588" spans="1:44" x14ac:dyDescent="0.25">
      <c r="A588" s="1">
        <v>102</v>
      </c>
      <c r="B588" s="1" t="s">
        <v>42</v>
      </c>
      <c r="C588" s="2">
        <v>35668</v>
      </c>
      <c r="D588" s="2">
        <v>41000</v>
      </c>
      <c r="E588" s="6">
        <v>36</v>
      </c>
      <c r="F588" s="6">
        <v>59</v>
      </c>
      <c r="G588" s="6">
        <v>0</v>
      </c>
      <c r="H588" s="7">
        <f t="shared" ref="H588:H619" si="12">F588+G588/60</f>
        <v>59</v>
      </c>
      <c r="N588" s="1">
        <v>5</v>
      </c>
      <c r="O588" s="1">
        <v>7</v>
      </c>
      <c r="P588" s="1">
        <v>139</v>
      </c>
      <c r="R588" s="1">
        <v>25</v>
      </c>
      <c r="S588" s="1">
        <v>12</v>
      </c>
      <c r="T588" s="1">
        <v>32</v>
      </c>
      <c r="U588" s="1">
        <v>10</v>
      </c>
      <c r="V588" s="1">
        <v>25</v>
      </c>
      <c r="W588" s="1">
        <v>12</v>
      </c>
      <c r="X588" s="1">
        <v>12</v>
      </c>
      <c r="Y588" s="1" t="s">
        <v>44</v>
      </c>
      <c r="Z588" s="1" t="s">
        <v>44</v>
      </c>
      <c r="AA588" s="1">
        <v>1</v>
      </c>
      <c r="AB588" s="1">
        <v>5</v>
      </c>
      <c r="AC588" s="1">
        <v>7</v>
      </c>
      <c r="AD588" s="1">
        <v>8</v>
      </c>
      <c r="AE588" s="1">
        <v>9</v>
      </c>
      <c r="AF588" s="1" t="s">
        <v>48</v>
      </c>
      <c r="AG588" s="1" t="s">
        <v>46</v>
      </c>
      <c r="AH588" s="1" t="s">
        <v>46</v>
      </c>
      <c r="AI588" s="1" t="s">
        <v>46</v>
      </c>
      <c r="AJ588" s="1" t="s">
        <v>46</v>
      </c>
      <c r="AK588" s="1" t="s">
        <v>46</v>
      </c>
      <c r="AL588" s="1" t="s">
        <v>46</v>
      </c>
      <c r="AM588" s="1">
        <v>6</v>
      </c>
      <c r="AO588" s="1">
        <v>44.5</v>
      </c>
      <c r="AR588" s="1">
        <v>21.8</v>
      </c>
    </row>
    <row r="589" spans="1:44" x14ac:dyDescent="0.25">
      <c r="A589" s="1">
        <v>549</v>
      </c>
      <c r="B589" s="1" t="s">
        <v>42</v>
      </c>
      <c r="C589" s="2">
        <v>35070</v>
      </c>
      <c r="D589" s="2">
        <v>41000</v>
      </c>
      <c r="E589" s="6">
        <v>47</v>
      </c>
      <c r="F589" s="6">
        <v>59</v>
      </c>
      <c r="G589" s="6">
        <v>0</v>
      </c>
      <c r="H589" s="7">
        <f t="shared" si="12"/>
        <v>59</v>
      </c>
      <c r="N589" s="1">
        <v>5</v>
      </c>
      <c r="O589" s="1">
        <v>9</v>
      </c>
      <c r="P589" s="1">
        <v>129</v>
      </c>
      <c r="R589" s="1">
        <v>40</v>
      </c>
      <c r="S589" s="1">
        <v>12</v>
      </c>
      <c r="T589" s="1">
        <v>25</v>
      </c>
      <c r="U589" s="1">
        <v>19</v>
      </c>
      <c r="V589" s="1">
        <v>44</v>
      </c>
      <c r="W589" s="1">
        <v>11</v>
      </c>
      <c r="X589" s="1">
        <v>11</v>
      </c>
      <c r="Y589" s="1" t="s">
        <v>44</v>
      </c>
      <c r="Z589" s="1" t="s">
        <v>44</v>
      </c>
      <c r="AA589" s="1">
        <v>1</v>
      </c>
      <c r="AB589" s="1">
        <v>5</v>
      </c>
      <c r="AC589" s="1">
        <v>7</v>
      </c>
      <c r="AD589" s="1">
        <v>8</v>
      </c>
      <c r="AE589" s="1">
        <v>9</v>
      </c>
      <c r="AF589" s="1" t="s">
        <v>48</v>
      </c>
      <c r="AG589" s="1" t="s">
        <v>46</v>
      </c>
      <c r="AH589" s="1" t="s">
        <v>46</v>
      </c>
      <c r="AI589" s="1" t="s">
        <v>46</v>
      </c>
      <c r="AJ589" s="1" t="s">
        <v>46</v>
      </c>
      <c r="AK589" s="1" t="s">
        <v>46</v>
      </c>
      <c r="AL589" s="1" t="s">
        <v>46</v>
      </c>
      <c r="AM589" s="1">
        <v>6</v>
      </c>
      <c r="AO589" s="1">
        <v>49</v>
      </c>
      <c r="AR589" s="1">
        <v>19</v>
      </c>
    </row>
    <row r="590" spans="1:44" x14ac:dyDescent="0.25">
      <c r="A590" s="1">
        <v>55</v>
      </c>
      <c r="B590" s="1" t="s">
        <v>42</v>
      </c>
      <c r="C590" s="2">
        <v>35392</v>
      </c>
      <c r="D590" s="2">
        <v>41000</v>
      </c>
      <c r="E590" s="1">
        <v>13</v>
      </c>
      <c r="F590" s="1">
        <v>13</v>
      </c>
      <c r="G590" s="1">
        <v>59</v>
      </c>
      <c r="H590" s="5">
        <f t="shared" si="12"/>
        <v>13.983333333333333</v>
      </c>
      <c r="N590" s="1">
        <v>5</v>
      </c>
      <c r="O590" s="1">
        <v>8</v>
      </c>
      <c r="P590" s="1">
        <v>120</v>
      </c>
      <c r="R590" s="1">
        <v>45</v>
      </c>
      <c r="S590" s="1">
        <v>9</v>
      </c>
      <c r="T590" s="1">
        <v>25</v>
      </c>
      <c r="U590" s="1">
        <v>15</v>
      </c>
      <c r="V590" s="1">
        <v>31</v>
      </c>
      <c r="W590" s="1">
        <v>3</v>
      </c>
      <c r="X590" s="1">
        <v>6</v>
      </c>
      <c r="Y590" s="1" t="s">
        <v>44</v>
      </c>
      <c r="Z590" s="1" t="s">
        <v>44</v>
      </c>
      <c r="AA590" s="1">
        <v>1</v>
      </c>
      <c r="AB590" s="1">
        <v>5</v>
      </c>
      <c r="AC590" s="1">
        <v>7</v>
      </c>
      <c r="AD590" s="1">
        <v>8</v>
      </c>
      <c r="AE590" s="1">
        <v>9</v>
      </c>
      <c r="AF590" s="1" t="s">
        <v>45</v>
      </c>
      <c r="AG590" s="1" t="s">
        <v>46</v>
      </c>
      <c r="AH590" s="1" t="s">
        <v>46</v>
      </c>
      <c r="AI590" s="1" t="s">
        <v>46</v>
      </c>
      <c r="AJ590" s="1" t="s">
        <v>46</v>
      </c>
      <c r="AK590" s="1" t="s">
        <v>46</v>
      </c>
      <c r="AL590" s="1" t="s">
        <v>46</v>
      </c>
      <c r="AM590" s="1">
        <v>6</v>
      </c>
      <c r="AO590" s="1">
        <v>44.8</v>
      </c>
      <c r="AR590" s="1">
        <v>18.2</v>
      </c>
    </row>
    <row r="591" spans="1:44" x14ac:dyDescent="0.25">
      <c r="A591" s="1">
        <v>710</v>
      </c>
      <c r="B591" s="1" t="s">
        <v>42</v>
      </c>
      <c r="C591" s="2">
        <v>35637</v>
      </c>
      <c r="D591" s="2">
        <v>41000</v>
      </c>
      <c r="E591" s="1">
        <v>13</v>
      </c>
      <c r="F591" s="1">
        <v>13</v>
      </c>
      <c r="G591" s="1">
        <v>59</v>
      </c>
      <c r="H591" s="5">
        <f t="shared" si="12"/>
        <v>13.983333333333333</v>
      </c>
      <c r="N591" s="1">
        <v>5</v>
      </c>
      <c r="O591" s="1">
        <v>1</v>
      </c>
      <c r="P591" s="1">
        <v>105</v>
      </c>
      <c r="R591" s="1">
        <v>45</v>
      </c>
      <c r="S591" s="1">
        <v>12</v>
      </c>
      <c r="T591" s="1">
        <v>35</v>
      </c>
      <c r="U591" s="1">
        <v>16</v>
      </c>
      <c r="V591" s="1">
        <v>39</v>
      </c>
      <c r="W591" s="1">
        <v>12</v>
      </c>
      <c r="X591" s="1">
        <v>12</v>
      </c>
      <c r="Y591" s="1" t="s">
        <v>44</v>
      </c>
      <c r="Z591" s="1" t="s">
        <v>44</v>
      </c>
      <c r="AA591" s="1">
        <v>1</v>
      </c>
      <c r="AB591" s="1">
        <v>5</v>
      </c>
      <c r="AC591" s="1">
        <v>7</v>
      </c>
      <c r="AD591" s="1">
        <v>8</v>
      </c>
      <c r="AE591" s="1">
        <v>9</v>
      </c>
      <c r="AF591" s="1" t="s">
        <v>48</v>
      </c>
      <c r="AG591" s="1" t="s">
        <v>46</v>
      </c>
      <c r="AH591" s="1" t="s">
        <v>46</v>
      </c>
      <c r="AI591" s="1" t="s">
        <v>46</v>
      </c>
      <c r="AJ591" s="1" t="s">
        <v>46</v>
      </c>
      <c r="AK591" s="1" t="s">
        <v>46</v>
      </c>
      <c r="AL591" s="1" t="s">
        <v>46</v>
      </c>
      <c r="AM591" s="1">
        <v>6</v>
      </c>
      <c r="AO591" s="1">
        <v>43.2</v>
      </c>
      <c r="AR591" s="1">
        <v>19.8</v>
      </c>
    </row>
    <row r="592" spans="1:44" x14ac:dyDescent="0.25">
      <c r="A592" s="1">
        <v>512</v>
      </c>
      <c r="B592" s="1" t="s">
        <v>42</v>
      </c>
      <c r="C592" s="2">
        <v>35578</v>
      </c>
      <c r="D592" s="2">
        <v>41000</v>
      </c>
      <c r="E592" s="1">
        <v>11</v>
      </c>
      <c r="F592" s="1">
        <v>11</v>
      </c>
      <c r="G592" s="1">
        <v>59</v>
      </c>
      <c r="H592" s="5">
        <f t="shared" si="12"/>
        <v>11.983333333333333</v>
      </c>
      <c r="N592" s="1">
        <v>5</v>
      </c>
      <c r="O592" s="1">
        <v>1</v>
      </c>
      <c r="P592" s="1">
        <v>98</v>
      </c>
      <c r="R592" s="1">
        <v>50</v>
      </c>
      <c r="S592" s="1">
        <v>12</v>
      </c>
      <c r="T592" s="1">
        <v>28</v>
      </c>
      <c r="U592" s="1">
        <v>18</v>
      </c>
      <c r="V592" s="1">
        <v>26</v>
      </c>
      <c r="W592" s="1">
        <v>12</v>
      </c>
      <c r="X592" s="1">
        <v>12</v>
      </c>
      <c r="Y592" s="1" t="s">
        <v>44</v>
      </c>
      <c r="Z592" s="1" t="s">
        <v>44</v>
      </c>
      <c r="AA592" s="1">
        <v>1</v>
      </c>
      <c r="AB592" s="1">
        <v>5</v>
      </c>
      <c r="AC592" s="1">
        <v>7</v>
      </c>
      <c r="AD592" s="1">
        <v>8</v>
      </c>
      <c r="AE592" s="1">
        <v>9</v>
      </c>
      <c r="AF592" s="1" t="s">
        <v>48</v>
      </c>
      <c r="AG592" s="1" t="s">
        <v>46</v>
      </c>
      <c r="AH592" s="1" t="s">
        <v>46</v>
      </c>
      <c r="AI592" s="1" t="s">
        <v>46</v>
      </c>
      <c r="AJ592" s="1" t="s">
        <v>46</v>
      </c>
      <c r="AK592" s="1" t="s">
        <v>46</v>
      </c>
      <c r="AL592" s="1" t="s">
        <v>46</v>
      </c>
      <c r="AM592" s="1">
        <v>6</v>
      </c>
      <c r="AO592" s="1">
        <v>44.4</v>
      </c>
      <c r="AR592" s="1">
        <v>18.5</v>
      </c>
    </row>
    <row r="593" spans="1:44" x14ac:dyDescent="0.25">
      <c r="A593" s="1">
        <v>1</v>
      </c>
      <c r="B593" s="1" t="s">
        <v>42</v>
      </c>
      <c r="C593" s="2">
        <v>35634</v>
      </c>
      <c r="D593" s="2">
        <v>41000</v>
      </c>
      <c r="F593" s="1">
        <v>11</v>
      </c>
      <c r="G593" s="1">
        <v>42</v>
      </c>
      <c r="H593" s="5">
        <f t="shared" si="12"/>
        <v>11.7</v>
      </c>
      <c r="N593" s="1">
        <v>5</v>
      </c>
      <c r="O593" s="1">
        <v>10</v>
      </c>
      <c r="P593" s="1">
        <v>115</v>
      </c>
      <c r="R593" s="1">
        <v>34</v>
      </c>
      <c r="S593" s="1">
        <v>11</v>
      </c>
      <c r="T593" s="1">
        <v>15</v>
      </c>
      <c r="Y593" s="1" t="s">
        <v>44</v>
      </c>
      <c r="Z593" s="1" t="s">
        <v>44</v>
      </c>
      <c r="AA593" s="1">
        <v>2</v>
      </c>
      <c r="AB593" s="1">
        <v>5</v>
      </c>
      <c r="AC593" s="1">
        <v>7</v>
      </c>
      <c r="AD593" s="1">
        <v>8</v>
      </c>
      <c r="AE593" s="1">
        <v>9</v>
      </c>
      <c r="AF593" s="1" t="s">
        <v>45</v>
      </c>
      <c r="AG593" s="1" t="s">
        <v>46</v>
      </c>
      <c r="AH593" s="1" t="s">
        <v>46</v>
      </c>
      <c r="AI593" s="1" t="s">
        <v>46</v>
      </c>
      <c r="AJ593" s="1" t="s">
        <v>46</v>
      </c>
      <c r="AK593" s="1" t="s">
        <v>46</v>
      </c>
      <c r="AL593" s="1" t="s">
        <v>46</v>
      </c>
      <c r="AM593" s="1">
        <v>6</v>
      </c>
      <c r="AN593" s="1">
        <v>46.2</v>
      </c>
      <c r="AR593" s="1">
        <v>16.5</v>
      </c>
    </row>
    <row r="594" spans="1:44" x14ac:dyDescent="0.25">
      <c r="A594" s="1">
        <v>72</v>
      </c>
      <c r="B594" s="1" t="s">
        <v>42</v>
      </c>
      <c r="C594" s="2">
        <v>35507</v>
      </c>
      <c r="D594" s="2">
        <v>41000</v>
      </c>
      <c r="F594" s="1">
        <v>10</v>
      </c>
      <c r="G594" s="1">
        <v>30</v>
      </c>
      <c r="H594" s="5">
        <f t="shared" si="12"/>
        <v>10.5</v>
      </c>
      <c r="N594" s="1">
        <v>5</v>
      </c>
      <c r="O594" s="1">
        <v>8</v>
      </c>
      <c r="P594" s="1">
        <v>127</v>
      </c>
      <c r="R594" s="1">
        <v>37</v>
      </c>
      <c r="S594" s="1">
        <v>9</v>
      </c>
      <c r="T594" s="1">
        <v>30</v>
      </c>
      <c r="Y594" s="1" t="s">
        <v>44</v>
      </c>
      <c r="Z594" s="1" t="s">
        <v>44</v>
      </c>
      <c r="AA594" s="1">
        <v>2</v>
      </c>
      <c r="AB594" s="1">
        <v>5</v>
      </c>
      <c r="AC594" s="1">
        <v>7</v>
      </c>
      <c r="AD594" s="1">
        <v>8</v>
      </c>
      <c r="AE594" s="1">
        <v>9</v>
      </c>
      <c r="AF594" s="1" t="s">
        <v>45</v>
      </c>
      <c r="AG594" s="1" t="s">
        <v>46</v>
      </c>
      <c r="AH594" s="1" t="s">
        <v>46</v>
      </c>
      <c r="AI594" s="1" t="s">
        <v>46</v>
      </c>
      <c r="AJ594" s="1" t="s">
        <v>46</v>
      </c>
      <c r="AK594" s="1" t="s">
        <v>46</v>
      </c>
      <c r="AL594" s="1" t="s">
        <v>46</v>
      </c>
      <c r="AM594" s="1">
        <v>6</v>
      </c>
      <c r="AN594" s="1">
        <v>45</v>
      </c>
      <c r="AR594" s="1">
        <v>19.3</v>
      </c>
    </row>
    <row r="595" spans="1:44" x14ac:dyDescent="0.25">
      <c r="A595" s="1">
        <v>373</v>
      </c>
      <c r="B595" s="1" t="s">
        <v>42</v>
      </c>
      <c r="C595" s="2">
        <v>35622</v>
      </c>
      <c r="D595" s="2">
        <v>41000</v>
      </c>
      <c r="F595" s="1">
        <v>10</v>
      </c>
      <c r="G595" s="1">
        <v>22</v>
      </c>
      <c r="H595" s="5">
        <f t="shared" si="12"/>
        <v>10.366666666666667</v>
      </c>
      <c r="N595" s="1">
        <v>5</v>
      </c>
      <c r="O595" s="1">
        <v>4</v>
      </c>
      <c r="P595" s="1">
        <v>115</v>
      </c>
      <c r="R595" s="1">
        <v>47</v>
      </c>
      <c r="S595" s="1">
        <v>12</v>
      </c>
      <c r="T595" s="1">
        <v>33</v>
      </c>
      <c r="Y595" s="1" t="s">
        <v>44</v>
      </c>
      <c r="Z595" s="1" t="s">
        <v>44</v>
      </c>
      <c r="AA595" s="1">
        <v>2</v>
      </c>
      <c r="AB595" s="1">
        <v>5</v>
      </c>
      <c r="AC595" s="1">
        <v>7</v>
      </c>
      <c r="AD595" s="1">
        <v>8</v>
      </c>
      <c r="AE595" s="1">
        <v>9</v>
      </c>
      <c r="AF595" s="1" t="s">
        <v>45</v>
      </c>
      <c r="AG595" s="1" t="s">
        <v>46</v>
      </c>
      <c r="AH595" s="1" t="s">
        <v>46</v>
      </c>
      <c r="AI595" s="1" t="s">
        <v>46</v>
      </c>
      <c r="AJ595" s="1" t="s">
        <v>46</v>
      </c>
      <c r="AK595" s="1" t="s">
        <v>46</v>
      </c>
      <c r="AL595" s="1" t="s">
        <v>46</v>
      </c>
      <c r="AM595" s="1">
        <v>6</v>
      </c>
      <c r="AN595" s="1">
        <v>44.7</v>
      </c>
      <c r="AR595" s="1">
        <v>19.7</v>
      </c>
    </row>
    <row r="596" spans="1:44" x14ac:dyDescent="0.25">
      <c r="A596" s="1">
        <v>426</v>
      </c>
      <c r="B596" s="1" t="s">
        <v>42</v>
      </c>
      <c r="C596" s="2">
        <v>35541</v>
      </c>
      <c r="D596" s="2">
        <v>41000</v>
      </c>
      <c r="F596" s="1">
        <v>10</v>
      </c>
      <c r="G596" s="1">
        <v>5</v>
      </c>
      <c r="H596" s="5">
        <f t="shared" si="12"/>
        <v>10.083333333333334</v>
      </c>
      <c r="N596" s="1">
        <v>5</v>
      </c>
      <c r="O596" s="1">
        <v>10</v>
      </c>
      <c r="P596" s="1">
        <v>151</v>
      </c>
      <c r="R596" s="1">
        <v>24</v>
      </c>
      <c r="S596" s="1">
        <v>12</v>
      </c>
      <c r="T596" s="1">
        <v>25</v>
      </c>
      <c r="Y596" s="1" t="s">
        <v>44</v>
      </c>
      <c r="Z596" s="1" t="s">
        <v>44</v>
      </c>
      <c r="AA596" s="1">
        <v>2</v>
      </c>
      <c r="AB596" s="1">
        <v>5</v>
      </c>
      <c r="AC596" s="1">
        <v>7</v>
      </c>
      <c r="AD596" s="1">
        <v>8</v>
      </c>
      <c r="AE596" s="1">
        <v>9</v>
      </c>
      <c r="AF596" s="1" t="s">
        <v>45</v>
      </c>
      <c r="AG596" s="1" t="s">
        <v>46</v>
      </c>
      <c r="AH596" s="1" t="s">
        <v>46</v>
      </c>
      <c r="AI596" s="1" t="s">
        <v>46</v>
      </c>
      <c r="AJ596" s="1" t="s">
        <v>46</v>
      </c>
      <c r="AK596" s="1" t="s">
        <v>46</v>
      </c>
      <c r="AL596" s="1" t="s">
        <v>46</v>
      </c>
      <c r="AM596" s="1">
        <v>6</v>
      </c>
      <c r="AN596" s="1">
        <v>43.4</v>
      </c>
      <c r="AR596" s="1">
        <v>21.7</v>
      </c>
    </row>
    <row r="597" spans="1:44" x14ac:dyDescent="0.25">
      <c r="A597" s="1">
        <v>855</v>
      </c>
      <c r="B597" s="1" t="s">
        <v>42</v>
      </c>
      <c r="C597" s="2">
        <v>35521</v>
      </c>
      <c r="D597" s="2">
        <v>41000</v>
      </c>
      <c r="F597" s="1">
        <v>9</v>
      </c>
      <c r="G597" s="1">
        <v>58</v>
      </c>
      <c r="H597" s="5">
        <f t="shared" si="12"/>
        <v>9.9666666666666668</v>
      </c>
      <c r="N597" s="1">
        <v>5</v>
      </c>
      <c r="O597" s="1">
        <v>6</v>
      </c>
      <c r="P597" s="1">
        <v>102</v>
      </c>
      <c r="R597" s="1">
        <v>45</v>
      </c>
      <c r="S597" s="1">
        <v>11</v>
      </c>
      <c r="T597" s="1">
        <v>16</v>
      </c>
      <c r="U597" s="1">
        <v>4</v>
      </c>
      <c r="W597" s="1">
        <v>9</v>
      </c>
      <c r="X597" s="1">
        <v>9</v>
      </c>
      <c r="Y597" s="1" t="s">
        <v>44</v>
      </c>
      <c r="Z597" s="1" t="s">
        <v>44</v>
      </c>
      <c r="AA597" s="1">
        <v>2</v>
      </c>
      <c r="AB597" s="1">
        <v>5</v>
      </c>
      <c r="AC597" s="1">
        <v>7</v>
      </c>
      <c r="AD597" s="1">
        <v>8</v>
      </c>
      <c r="AE597" s="1">
        <v>9</v>
      </c>
      <c r="AF597" s="1" t="s">
        <v>48</v>
      </c>
      <c r="AG597" s="1" t="s">
        <v>46</v>
      </c>
      <c r="AH597" s="1" t="s">
        <v>46</v>
      </c>
      <c r="AI597" s="1" t="s">
        <v>46</v>
      </c>
      <c r="AJ597" s="1" t="s">
        <v>46</v>
      </c>
      <c r="AK597" s="1" t="s">
        <v>46</v>
      </c>
      <c r="AL597" s="1" t="s">
        <v>46</v>
      </c>
      <c r="AM597" s="1">
        <v>6</v>
      </c>
      <c r="AN597" s="1">
        <v>48.2</v>
      </c>
      <c r="AR597" s="1">
        <v>16.5</v>
      </c>
    </row>
    <row r="598" spans="1:44" x14ac:dyDescent="0.25">
      <c r="A598" s="1">
        <v>631</v>
      </c>
      <c r="B598" s="1" t="s">
        <v>42</v>
      </c>
      <c r="C598" s="2">
        <v>35453</v>
      </c>
      <c r="D598" s="2">
        <v>41000</v>
      </c>
      <c r="F598" s="1">
        <v>9</v>
      </c>
      <c r="G598" s="1">
        <v>43</v>
      </c>
      <c r="H598" s="5">
        <f t="shared" si="12"/>
        <v>9.7166666666666668</v>
      </c>
      <c r="N598" s="1">
        <v>5</v>
      </c>
      <c r="O598" s="1">
        <v>10</v>
      </c>
      <c r="P598" s="1">
        <v>154</v>
      </c>
      <c r="R598" s="1">
        <v>47</v>
      </c>
      <c r="S598" s="1">
        <v>12</v>
      </c>
      <c r="T598" s="1">
        <v>23</v>
      </c>
      <c r="Y598" s="1" t="s">
        <v>44</v>
      </c>
      <c r="Z598" s="1" t="s">
        <v>44</v>
      </c>
      <c r="AA598" s="1">
        <v>2</v>
      </c>
      <c r="AB598" s="1">
        <v>5</v>
      </c>
      <c r="AC598" s="1">
        <v>7</v>
      </c>
      <c r="AD598" s="1">
        <v>8</v>
      </c>
      <c r="AE598" s="1">
        <v>9</v>
      </c>
      <c r="AF598" s="1" t="s">
        <v>45</v>
      </c>
      <c r="AG598" s="1" t="s">
        <v>46</v>
      </c>
      <c r="AH598" s="1" t="s">
        <v>46</v>
      </c>
      <c r="AI598" s="1" t="s">
        <v>46</v>
      </c>
      <c r="AJ598" s="1" t="s">
        <v>46</v>
      </c>
      <c r="AK598" s="1" t="s">
        <v>46</v>
      </c>
      <c r="AL598" s="1" t="s">
        <v>46</v>
      </c>
      <c r="AM598" s="1">
        <v>6</v>
      </c>
      <c r="AN598" s="1">
        <v>43.9</v>
      </c>
      <c r="AR598" s="1">
        <v>22.1</v>
      </c>
    </row>
    <row r="599" spans="1:44" x14ac:dyDescent="0.25">
      <c r="A599" s="1">
        <v>765</v>
      </c>
      <c r="B599" s="1" t="s">
        <v>42</v>
      </c>
      <c r="C599" s="2">
        <v>35472</v>
      </c>
      <c r="D599" s="2">
        <v>41000</v>
      </c>
      <c r="F599" s="1">
        <v>9</v>
      </c>
      <c r="G599" s="1">
        <v>30</v>
      </c>
      <c r="H599" s="5">
        <f t="shared" si="12"/>
        <v>9.5</v>
      </c>
      <c r="N599" s="1">
        <v>5</v>
      </c>
      <c r="O599" s="1">
        <v>9</v>
      </c>
      <c r="P599" s="1">
        <v>135</v>
      </c>
      <c r="R599" s="1">
        <v>35</v>
      </c>
      <c r="S599" s="1">
        <v>12</v>
      </c>
      <c r="T599" s="1">
        <v>28</v>
      </c>
      <c r="W599" s="1">
        <v>12</v>
      </c>
      <c r="X599" s="1">
        <v>0</v>
      </c>
      <c r="Y599" s="1" t="s">
        <v>44</v>
      </c>
      <c r="Z599" s="1" t="s">
        <v>44</v>
      </c>
      <c r="AA599" s="1">
        <v>2</v>
      </c>
      <c r="AB599" s="1">
        <v>5</v>
      </c>
      <c r="AC599" s="1">
        <v>7</v>
      </c>
      <c r="AD599" s="1">
        <v>8</v>
      </c>
      <c r="AE599" s="1">
        <v>9</v>
      </c>
      <c r="AF599" s="1" t="s">
        <v>45</v>
      </c>
      <c r="AG599" s="1" t="s">
        <v>46</v>
      </c>
      <c r="AH599" s="1" t="s">
        <v>46</v>
      </c>
      <c r="AI599" s="1" t="s">
        <v>46</v>
      </c>
      <c r="AJ599" s="1" t="s">
        <v>46</v>
      </c>
      <c r="AK599" s="1" t="s">
        <v>46</v>
      </c>
      <c r="AL599" s="1" t="s">
        <v>46</v>
      </c>
      <c r="AM599" s="1">
        <v>6</v>
      </c>
      <c r="AN599" s="1">
        <v>46.1</v>
      </c>
      <c r="AR599" s="1">
        <v>19.899999999999999</v>
      </c>
    </row>
    <row r="600" spans="1:44" x14ac:dyDescent="0.25">
      <c r="A600" s="1">
        <v>396</v>
      </c>
      <c r="B600" s="1" t="s">
        <v>42</v>
      </c>
      <c r="C600" s="2">
        <v>35676</v>
      </c>
      <c r="D600" s="2">
        <v>41000</v>
      </c>
      <c r="F600" s="1">
        <v>9</v>
      </c>
      <c r="G600" s="1">
        <v>21</v>
      </c>
      <c r="H600" s="5">
        <f t="shared" si="12"/>
        <v>9.35</v>
      </c>
      <c r="N600" s="1">
        <v>5</v>
      </c>
      <c r="O600" s="1">
        <v>11</v>
      </c>
      <c r="P600" s="1">
        <v>143</v>
      </c>
      <c r="R600" s="1">
        <v>36</v>
      </c>
      <c r="S600" s="1">
        <v>12</v>
      </c>
      <c r="T600" s="1">
        <v>16</v>
      </c>
      <c r="Y600" s="1" t="s">
        <v>44</v>
      </c>
      <c r="Z600" s="1" t="s">
        <v>44</v>
      </c>
      <c r="AA600" s="1">
        <v>2</v>
      </c>
      <c r="AB600" s="1">
        <v>5</v>
      </c>
      <c r="AC600" s="1">
        <v>7</v>
      </c>
      <c r="AD600" s="1">
        <v>8</v>
      </c>
      <c r="AE600" s="1">
        <v>9</v>
      </c>
      <c r="AF600" s="1" t="s">
        <v>45</v>
      </c>
      <c r="AG600" s="1" t="s">
        <v>46</v>
      </c>
      <c r="AH600" s="1" t="s">
        <v>46</v>
      </c>
      <c r="AI600" s="1" t="s">
        <v>46</v>
      </c>
      <c r="AJ600" s="1" t="s">
        <v>46</v>
      </c>
      <c r="AK600" s="1" t="s">
        <v>46</v>
      </c>
      <c r="AL600" s="1" t="s">
        <v>46</v>
      </c>
      <c r="AM600" s="1">
        <v>6</v>
      </c>
      <c r="AN600" s="1">
        <v>46.2</v>
      </c>
      <c r="AR600" s="1">
        <v>19.899999999999999</v>
      </c>
    </row>
    <row r="601" spans="1:44" x14ac:dyDescent="0.25">
      <c r="A601" s="1">
        <v>468</v>
      </c>
      <c r="B601" s="1" t="s">
        <v>42</v>
      </c>
      <c r="C601" s="2">
        <v>35441</v>
      </c>
      <c r="D601" s="2">
        <v>41000</v>
      </c>
      <c r="F601" s="1">
        <v>9</v>
      </c>
      <c r="G601" s="1">
        <v>20</v>
      </c>
      <c r="H601" s="5">
        <f t="shared" si="12"/>
        <v>9.3333333333333339</v>
      </c>
      <c r="N601" s="1">
        <v>5</v>
      </c>
      <c r="O601" s="1">
        <v>5</v>
      </c>
      <c r="P601" s="1">
        <v>136</v>
      </c>
      <c r="R601" s="1">
        <v>47</v>
      </c>
      <c r="S601" s="1">
        <v>12</v>
      </c>
      <c r="T601" s="1">
        <v>17</v>
      </c>
      <c r="W601" s="1">
        <v>12</v>
      </c>
      <c r="X601" s="1">
        <v>12</v>
      </c>
      <c r="Y601" s="1" t="s">
        <v>43</v>
      </c>
      <c r="Z601" s="1" t="s">
        <v>44</v>
      </c>
      <c r="AA601" s="1">
        <v>2</v>
      </c>
      <c r="AB601" s="1">
        <v>5</v>
      </c>
      <c r="AC601" s="1">
        <v>7</v>
      </c>
      <c r="AD601" s="1">
        <v>8</v>
      </c>
      <c r="AE601" s="1">
        <v>9</v>
      </c>
      <c r="AF601" s="1" t="s">
        <v>48</v>
      </c>
      <c r="AG601" s="1" t="s">
        <v>46</v>
      </c>
      <c r="AH601" s="1" t="s">
        <v>46</v>
      </c>
      <c r="AI601" s="1" t="s">
        <v>46</v>
      </c>
      <c r="AJ601" s="1" t="s">
        <v>46</v>
      </c>
      <c r="AK601" s="1" t="s">
        <v>46</v>
      </c>
      <c r="AL601" s="1" t="s">
        <v>46</v>
      </c>
      <c r="AM601" s="1">
        <v>6</v>
      </c>
      <c r="AN601" s="1">
        <v>44.2</v>
      </c>
      <c r="AR601" s="1">
        <v>22.6</v>
      </c>
    </row>
    <row r="602" spans="1:44" x14ac:dyDescent="0.25">
      <c r="A602" s="1">
        <v>805</v>
      </c>
      <c r="B602" s="1" t="s">
        <v>42</v>
      </c>
      <c r="C602" s="2">
        <v>35599</v>
      </c>
      <c r="D602" s="2">
        <v>41000</v>
      </c>
      <c r="F602" s="1">
        <v>9</v>
      </c>
      <c r="G602" s="1">
        <v>20</v>
      </c>
      <c r="H602" s="5">
        <f t="shared" si="12"/>
        <v>9.3333333333333339</v>
      </c>
      <c r="N602" s="1">
        <v>6</v>
      </c>
      <c r="O602" s="1">
        <v>0</v>
      </c>
      <c r="P602" s="1">
        <v>123</v>
      </c>
      <c r="R602" s="1">
        <v>47</v>
      </c>
      <c r="S602" s="1">
        <v>11</v>
      </c>
      <c r="T602" s="1">
        <v>24</v>
      </c>
      <c r="Y602" s="1" t="s">
        <v>44</v>
      </c>
      <c r="Z602" s="1" t="s">
        <v>44</v>
      </c>
      <c r="AA602" s="1">
        <v>2</v>
      </c>
      <c r="AB602" s="1">
        <v>5</v>
      </c>
      <c r="AC602" s="1">
        <v>7</v>
      </c>
      <c r="AD602" s="1">
        <v>8</v>
      </c>
      <c r="AE602" s="1">
        <v>9</v>
      </c>
      <c r="AF602" s="1" t="s">
        <v>45</v>
      </c>
      <c r="AG602" s="1" t="s">
        <v>46</v>
      </c>
      <c r="AH602" s="1" t="s">
        <v>46</v>
      </c>
      <c r="AI602" s="1" t="s">
        <v>46</v>
      </c>
      <c r="AJ602" s="1" t="s">
        <v>46</v>
      </c>
      <c r="AK602" s="1" t="s">
        <v>46</v>
      </c>
      <c r="AL602" s="1" t="s">
        <v>46</v>
      </c>
      <c r="AM602" s="1">
        <v>6</v>
      </c>
      <c r="AN602" s="1">
        <v>49</v>
      </c>
      <c r="AR602" s="1">
        <v>16.7</v>
      </c>
    </row>
    <row r="603" spans="1:44" x14ac:dyDescent="0.25">
      <c r="A603" s="1">
        <v>65</v>
      </c>
      <c r="B603" s="1" t="s">
        <v>42</v>
      </c>
      <c r="C603" s="2">
        <v>35669</v>
      </c>
      <c r="D603" s="2">
        <v>41000</v>
      </c>
      <c r="F603" s="1">
        <v>9</v>
      </c>
      <c r="G603" s="1">
        <v>18</v>
      </c>
      <c r="H603" s="5">
        <f t="shared" si="12"/>
        <v>9.3000000000000007</v>
      </c>
      <c r="N603" s="1">
        <v>5</v>
      </c>
      <c r="O603" s="1">
        <v>3</v>
      </c>
      <c r="P603" s="1">
        <v>112</v>
      </c>
      <c r="R603" s="1">
        <v>40</v>
      </c>
      <c r="S603" s="1">
        <v>10</v>
      </c>
      <c r="T603" s="1">
        <v>20</v>
      </c>
      <c r="Y603" s="1" t="s">
        <v>44</v>
      </c>
      <c r="Z603" s="1" t="s">
        <v>44</v>
      </c>
      <c r="AA603" s="1">
        <v>2</v>
      </c>
      <c r="AB603" s="1">
        <v>5</v>
      </c>
      <c r="AC603" s="1">
        <v>7</v>
      </c>
      <c r="AD603" s="1">
        <v>8</v>
      </c>
      <c r="AE603" s="1">
        <v>9</v>
      </c>
      <c r="AF603" s="1" t="s">
        <v>45</v>
      </c>
      <c r="AG603" s="1" t="s">
        <v>46</v>
      </c>
      <c r="AH603" s="1" t="s">
        <v>46</v>
      </c>
      <c r="AI603" s="1" t="s">
        <v>46</v>
      </c>
      <c r="AJ603" s="1" t="s">
        <v>46</v>
      </c>
      <c r="AK603" s="1" t="s">
        <v>46</v>
      </c>
      <c r="AL603" s="1" t="s">
        <v>46</v>
      </c>
      <c r="AM603" s="1">
        <v>6</v>
      </c>
      <c r="AN603" s="1">
        <v>46.4</v>
      </c>
      <c r="AR603" s="1">
        <v>19.8</v>
      </c>
    </row>
    <row r="604" spans="1:44" x14ac:dyDescent="0.25">
      <c r="A604" s="1">
        <v>282</v>
      </c>
      <c r="B604" s="1" t="s">
        <v>42</v>
      </c>
      <c r="C604" s="2">
        <v>35749</v>
      </c>
      <c r="D604" s="2">
        <v>41000</v>
      </c>
      <c r="F604" s="1">
        <v>9</v>
      </c>
      <c r="G604" s="1">
        <v>13</v>
      </c>
      <c r="H604" s="5">
        <f t="shared" si="12"/>
        <v>9.2166666666666668</v>
      </c>
      <c r="N604" s="1">
        <v>5</v>
      </c>
      <c r="O604" s="1">
        <v>7</v>
      </c>
      <c r="P604" s="1">
        <v>129</v>
      </c>
      <c r="R604" s="1">
        <v>37</v>
      </c>
      <c r="S604" s="1">
        <v>12</v>
      </c>
      <c r="T604" s="1">
        <v>25</v>
      </c>
      <c r="Y604" s="1" t="s">
        <v>44</v>
      </c>
      <c r="Z604" s="1" t="s">
        <v>44</v>
      </c>
      <c r="AA604" s="1">
        <v>2</v>
      </c>
      <c r="AB604" s="1">
        <v>5</v>
      </c>
      <c r="AC604" s="1">
        <v>7</v>
      </c>
      <c r="AD604" s="1">
        <v>8</v>
      </c>
      <c r="AE604" s="1">
        <v>9</v>
      </c>
      <c r="AF604" s="1" t="s">
        <v>45</v>
      </c>
      <c r="AG604" s="1" t="s">
        <v>46</v>
      </c>
      <c r="AH604" s="1" t="s">
        <v>46</v>
      </c>
      <c r="AI604" s="1" t="s">
        <v>46</v>
      </c>
      <c r="AJ604" s="1" t="s">
        <v>46</v>
      </c>
      <c r="AK604" s="1" t="s">
        <v>46</v>
      </c>
      <c r="AL604" s="1" t="s">
        <v>46</v>
      </c>
      <c r="AM604" s="1">
        <v>6</v>
      </c>
      <c r="AN604" s="1">
        <v>46.3</v>
      </c>
      <c r="AR604" s="1">
        <v>20.2</v>
      </c>
    </row>
    <row r="605" spans="1:44" x14ac:dyDescent="0.25">
      <c r="A605" s="1">
        <v>566</v>
      </c>
      <c r="B605" s="1" t="s">
        <v>42</v>
      </c>
      <c r="C605" s="2">
        <v>35452</v>
      </c>
      <c r="D605" s="2">
        <v>41000</v>
      </c>
      <c r="F605" s="1">
        <v>9</v>
      </c>
      <c r="G605" s="1">
        <v>13</v>
      </c>
      <c r="H605" s="5">
        <f t="shared" si="12"/>
        <v>9.2166666666666668</v>
      </c>
      <c r="N605" s="1">
        <v>5</v>
      </c>
      <c r="O605" s="1">
        <v>7</v>
      </c>
      <c r="P605" s="1">
        <v>144</v>
      </c>
      <c r="R605" s="1">
        <v>47</v>
      </c>
      <c r="S605" s="1">
        <v>12</v>
      </c>
      <c r="T605" s="1">
        <v>18</v>
      </c>
      <c r="Y605" s="1" t="s">
        <v>44</v>
      </c>
      <c r="Z605" s="1" t="s">
        <v>44</v>
      </c>
      <c r="AA605" s="1">
        <v>2</v>
      </c>
      <c r="AB605" s="1">
        <v>5</v>
      </c>
      <c r="AC605" s="1">
        <v>7</v>
      </c>
      <c r="AD605" s="1">
        <v>8</v>
      </c>
      <c r="AE605" s="1">
        <v>9</v>
      </c>
      <c r="AF605" s="1" t="s">
        <v>45</v>
      </c>
      <c r="AG605" s="1" t="s">
        <v>46</v>
      </c>
      <c r="AH605" s="1" t="s">
        <v>46</v>
      </c>
      <c r="AI605" s="1" t="s">
        <v>46</v>
      </c>
      <c r="AJ605" s="1" t="s">
        <v>46</v>
      </c>
      <c r="AK605" s="1" t="s">
        <v>46</v>
      </c>
      <c r="AL605" s="1" t="s">
        <v>46</v>
      </c>
      <c r="AM605" s="1">
        <v>6</v>
      </c>
      <c r="AN605" s="1">
        <v>44.5</v>
      </c>
      <c r="AR605" s="1">
        <v>22.6</v>
      </c>
    </row>
    <row r="606" spans="1:44" x14ac:dyDescent="0.25">
      <c r="A606" s="1">
        <v>197</v>
      </c>
      <c r="B606" s="1" t="s">
        <v>42</v>
      </c>
      <c r="C606" s="2">
        <v>35522</v>
      </c>
      <c r="D606" s="2">
        <v>41000</v>
      </c>
      <c r="E606" s="1">
        <v>14</v>
      </c>
      <c r="F606" s="1">
        <v>9</v>
      </c>
      <c r="G606" s="1">
        <v>10</v>
      </c>
      <c r="H606" s="5">
        <f t="shared" si="12"/>
        <v>9.1666666666666661</v>
      </c>
      <c r="N606" s="1">
        <v>5</v>
      </c>
      <c r="O606" s="1">
        <v>2</v>
      </c>
      <c r="P606" s="1">
        <v>119</v>
      </c>
      <c r="R606" s="1">
        <v>38</v>
      </c>
      <c r="S606" s="1">
        <v>12</v>
      </c>
      <c r="T606" s="1">
        <v>15</v>
      </c>
      <c r="U606" s="1">
        <v>13</v>
      </c>
      <c r="V606" s="1">
        <v>20</v>
      </c>
      <c r="W606" s="1">
        <v>12</v>
      </c>
      <c r="X606" s="1">
        <v>12</v>
      </c>
      <c r="Y606" s="1" t="s">
        <v>44</v>
      </c>
      <c r="Z606" s="1" t="s">
        <v>44</v>
      </c>
      <c r="AA606" s="1">
        <v>2</v>
      </c>
      <c r="AB606" s="1">
        <v>5</v>
      </c>
      <c r="AC606" s="1">
        <v>7</v>
      </c>
      <c r="AD606" s="1">
        <v>8</v>
      </c>
      <c r="AE606" s="1">
        <v>9</v>
      </c>
      <c r="AF606" s="1" t="s">
        <v>48</v>
      </c>
      <c r="AG606" s="1" t="s">
        <v>46</v>
      </c>
      <c r="AH606" s="1" t="s">
        <v>46</v>
      </c>
      <c r="AI606" s="1" t="s">
        <v>46</v>
      </c>
      <c r="AJ606" s="1" t="s">
        <v>46</v>
      </c>
      <c r="AK606" s="1" t="s">
        <v>46</v>
      </c>
      <c r="AL606" s="1" t="s">
        <v>46</v>
      </c>
      <c r="AM606" s="1">
        <v>6</v>
      </c>
      <c r="AN606" s="1">
        <v>45.1</v>
      </c>
      <c r="AO606" s="1">
        <v>41.6</v>
      </c>
      <c r="AR606" s="1">
        <v>21.8</v>
      </c>
    </row>
    <row r="607" spans="1:44" x14ac:dyDescent="0.25">
      <c r="A607" s="1">
        <v>489</v>
      </c>
      <c r="B607" s="1" t="s">
        <v>42</v>
      </c>
      <c r="C607" s="2">
        <v>35359</v>
      </c>
      <c r="D607" s="2">
        <v>41000</v>
      </c>
      <c r="F607" s="1">
        <v>9</v>
      </c>
      <c r="G607" s="1">
        <v>10</v>
      </c>
      <c r="H607" s="5">
        <f t="shared" si="12"/>
        <v>9.1666666666666661</v>
      </c>
      <c r="N607" s="1">
        <v>5</v>
      </c>
      <c r="O607" s="1">
        <v>10</v>
      </c>
      <c r="P607" s="1">
        <v>143</v>
      </c>
      <c r="R607" s="1">
        <v>47</v>
      </c>
      <c r="S607" s="1">
        <v>12</v>
      </c>
      <c r="T607" s="1">
        <v>17</v>
      </c>
      <c r="Y607" s="1" t="s">
        <v>44</v>
      </c>
      <c r="Z607" s="1" t="s">
        <v>44</v>
      </c>
      <c r="AA607" s="1">
        <v>2</v>
      </c>
      <c r="AB607" s="1">
        <v>5</v>
      </c>
      <c r="AC607" s="1">
        <v>7</v>
      </c>
      <c r="AD607" s="1">
        <v>8</v>
      </c>
      <c r="AE607" s="1">
        <v>9</v>
      </c>
      <c r="AF607" s="1" t="s">
        <v>45</v>
      </c>
      <c r="AG607" s="1" t="s">
        <v>46</v>
      </c>
      <c r="AH607" s="1" t="s">
        <v>46</v>
      </c>
      <c r="AI607" s="1" t="s">
        <v>46</v>
      </c>
      <c r="AJ607" s="1" t="s">
        <v>46</v>
      </c>
      <c r="AK607" s="1" t="s">
        <v>46</v>
      </c>
      <c r="AL607" s="1" t="s">
        <v>46</v>
      </c>
      <c r="AM607" s="1">
        <v>6</v>
      </c>
      <c r="AN607" s="1">
        <v>46.3</v>
      </c>
      <c r="AR607" s="1">
        <v>20.5</v>
      </c>
    </row>
    <row r="608" spans="1:44" x14ac:dyDescent="0.25">
      <c r="A608" s="1">
        <v>226</v>
      </c>
      <c r="B608" s="1" t="s">
        <v>42</v>
      </c>
      <c r="C608" s="2">
        <v>35513</v>
      </c>
      <c r="D608" s="2">
        <v>41000</v>
      </c>
      <c r="F608" s="1">
        <v>9</v>
      </c>
      <c r="G608" s="1">
        <v>4</v>
      </c>
      <c r="H608" s="5">
        <f t="shared" si="12"/>
        <v>9.0666666666666664</v>
      </c>
      <c r="N608" s="1">
        <v>5</v>
      </c>
      <c r="O608" s="1">
        <v>11</v>
      </c>
      <c r="P608" s="1">
        <v>153</v>
      </c>
      <c r="R608" s="1">
        <v>47</v>
      </c>
      <c r="S608" s="1">
        <v>12</v>
      </c>
      <c r="T608" s="1">
        <v>22</v>
      </c>
      <c r="Y608" s="1" t="s">
        <v>44</v>
      </c>
      <c r="Z608" s="1" t="s">
        <v>44</v>
      </c>
      <c r="AA608" s="1">
        <v>2</v>
      </c>
      <c r="AB608" s="1">
        <v>5</v>
      </c>
      <c r="AC608" s="1">
        <v>7</v>
      </c>
      <c r="AD608" s="1">
        <v>8</v>
      </c>
      <c r="AE608" s="1">
        <v>9</v>
      </c>
      <c r="AF608" s="1" t="s">
        <v>45</v>
      </c>
      <c r="AG608" s="1" t="s">
        <v>46</v>
      </c>
      <c r="AH608" s="1" t="s">
        <v>46</v>
      </c>
      <c r="AI608" s="1" t="s">
        <v>46</v>
      </c>
      <c r="AJ608" s="1" t="s">
        <v>46</v>
      </c>
      <c r="AK608" s="1" t="s">
        <v>46</v>
      </c>
      <c r="AL608" s="1" t="s">
        <v>46</v>
      </c>
      <c r="AM608" s="1">
        <v>6</v>
      </c>
      <c r="AN608" s="1">
        <v>45.9</v>
      </c>
      <c r="AR608" s="1">
        <v>21.3</v>
      </c>
    </row>
    <row r="609" spans="1:44" x14ac:dyDescent="0.25">
      <c r="A609" s="1">
        <v>330</v>
      </c>
      <c r="B609" s="1" t="s">
        <v>42</v>
      </c>
      <c r="C609" s="2">
        <v>35627</v>
      </c>
      <c r="D609" s="2">
        <v>41000</v>
      </c>
      <c r="F609" s="1">
        <v>9</v>
      </c>
      <c r="G609" s="1">
        <v>3</v>
      </c>
      <c r="H609" s="5">
        <f t="shared" si="12"/>
        <v>9.0500000000000007</v>
      </c>
      <c r="N609" s="1">
        <v>5</v>
      </c>
      <c r="O609" s="1">
        <v>9</v>
      </c>
      <c r="P609" s="1">
        <v>121</v>
      </c>
      <c r="R609" s="1">
        <v>36</v>
      </c>
      <c r="S609" s="1">
        <v>11</v>
      </c>
      <c r="T609" s="1">
        <v>19</v>
      </c>
      <c r="Y609" s="1" t="s">
        <v>44</v>
      </c>
      <c r="Z609" s="1" t="s">
        <v>44</v>
      </c>
      <c r="AA609" s="1">
        <v>2</v>
      </c>
      <c r="AB609" s="1">
        <v>5</v>
      </c>
      <c r="AC609" s="1">
        <v>7</v>
      </c>
      <c r="AD609" s="1">
        <v>8</v>
      </c>
      <c r="AE609" s="1">
        <v>9</v>
      </c>
      <c r="AF609" s="1" t="s">
        <v>45</v>
      </c>
      <c r="AG609" s="1" t="s">
        <v>46</v>
      </c>
      <c r="AH609" s="1" t="s">
        <v>46</v>
      </c>
      <c r="AI609" s="1" t="s">
        <v>46</v>
      </c>
      <c r="AJ609" s="1" t="s">
        <v>46</v>
      </c>
      <c r="AK609" s="1" t="s">
        <v>46</v>
      </c>
      <c r="AL609" s="1" t="s">
        <v>46</v>
      </c>
      <c r="AM609" s="1">
        <v>6</v>
      </c>
      <c r="AN609" s="1">
        <v>48.6</v>
      </c>
      <c r="AR609" s="1">
        <v>17.899999999999999</v>
      </c>
    </row>
    <row r="610" spans="1:44" x14ac:dyDescent="0.25">
      <c r="A610" s="1">
        <v>837</v>
      </c>
      <c r="B610" s="1" t="s">
        <v>42</v>
      </c>
      <c r="C610" s="2">
        <v>35131</v>
      </c>
      <c r="D610" s="2">
        <v>41000</v>
      </c>
      <c r="F610" s="1">
        <v>9</v>
      </c>
      <c r="G610" s="1">
        <v>0</v>
      </c>
      <c r="H610" s="5">
        <f t="shared" si="12"/>
        <v>9</v>
      </c>
      <c r="N610" s="1">
        <v>5</v>
      </c>
      <c r="O610" s="1">
        <v>5</v>
      </c>
      <c r="P610" s="1">
        <v>118</v>
      </c>
      <c r="R610" s="1">
        <v>44</v>
      </c>
      <c r="S610" s="1">
        <v>12</v>
      </c>
      <c r="T610" s="1">
        <v>35</v>
      </c>
      <c r="Y610" s="1" t="s">
        <v>44</v>
      </c>
      <c r="Z610" s="1" t="s">
        <v>44</v>
      </c>
      <c r="AA610" s="1">
        <v>2</v>
      </c>
      <c r="AB610" s="1">
        <v>5</v>
      </c>
      <c r="AC610" s="1">
        <v>7</v>
      </c>
      <c r="AD610" s="1">
        <v>8</v>
      </c>
      <c r="AE610" s="1">
        <v>9</v>
      </c>
      <c r="AF610" s="1" t="s">
        <v>45</v>
      </c>
      <c r="AG610" s="1" t="s">
        <v>46</v>
      </c>
      <c r="AH610" s="1" t="s">
        <v>46</v>
      </c>
      <c r="AI610" s="1" t="s">
        <v>46</v>
      </c>
      <c r="AJ610" s="1" t="s">
        <v>46</v>
      </c>
      <c r="AK610" s="1" t="s">
        <v>46</v>
      </c>
      <c r="AL610" s="1" t="s">
        <v>46</v>
      </c>
      <c r="AM610" s="1">
        <v>6</v>
      </c>
      <c r="AN610" s="1">
        <v>47.7</v>
      </c>
      <c r="AR610" s="1">
        <v>19.600000000000001</v>
      </c>
    </row>
    <row r="611" spans="1:44" x14ac:dyDescent="0.25">
      <c r="A611" s="1">
        <v>125</v>
      </c>
      <c r="B611" s="1" t="s">
        <v>42</v>
      </c>
      <c r="C611" s="2">
        <v>35440</v>
      </c>
      <c r="D611" s="2">
        <v>41000</v>
      </c>
      <c r="F611" s="1">
        <v>8</v>
      </c>
      <c r="G611" s="1">
        <v>58</v>
      </c>
      <c r="H611" s="5">
        <f t="shared" si="12"/>
        <v>8.9666666666666668</v>
      </c>
      <c r="N611" s="1">
        <v>5</v>
      </c>
      <c r="O611" s="1">
        <v>6</v>
      </c>
      <c r="P611" s="1">
        <v>126</v>
      </c>
      <c r="R611" s="1">
        <v>36</v>
      </c>
      <c r="S611" s="1">
        <v>12</v>
      </c>
      <c r="T611" s="1">
        <v>21</v>
      </c>
      <c r="Y611" s="1" t="s">
        <v>44</v>
      </c>
      <c r="Z611" s="1" t="s">
        <v>44</v>
      </c>
      <c r="AA611" s="1">
        <v>2</v>
      </c>
      <c r="AB611" s="1">
        <v>5</v>
      </c>
      <c r="AC611" s="1">
        <v>7</v>
      </c>
      <c r="AD611" s="1">
        <v>8</v>
      </c>
      <c r="AE611" s="1">
        <v>9</v>
      </c>
      <c r="AF611" s="1" t="s">
        <v>45</v>
      </c>
      <c r="AG611" s="1" t="s">
        <v>46</v>
      </c>
      <c r="AH611" s="1" t="s">
        <v>46</v>
      </c>
      <c r="AI611" s="1" t="s">
        <v>46</v>
      </c>
      <c r="AJ611" s="1" t="s">
        <v>46</v>
      </c>
      <c r="AK611" s="1" t="s">
        <v>46</v>
      </c>
      <c r="AL611" s="1" t="s">
        <v>46</v>
      </c>
      <c r="AM611" s="1">
        <v>6</v>
      </c>
      <c r="AN611" s="1">
        <v>46.9</v>
      </c>
      <c r="AR611" s="1">
        <v>20.3</v>
      </c>
    </row>
    <row r="612" spans="1:44" x14ac:dyDescent="0.25">
      <c r="A612" s="1">
        <v>96</v>
      </c>
      <c r="B612" s="1" t="s">
        <v>42</v>
      </c>
      <c r="C612" s="2">
        <v>35308</v>
      </c>
      <c r="D612" s="2">
        <v>41000</v>
      </c>
      <c r="F612" s="1">
        <v>8</v>
      </c>
      <c r="G612" s="1">
        <v>54</v>
      </c>
      <c r="H612" s="5">
        <f t="shared" si="12"/>
        <v>8.9</v>
      </c>
      <c r="N612" s="1">
        <v>5</v>
      </c>
      <c r="O612" s="1">
        <v>9</v>
      </c>
      <c r="P612" s="1">
        <v>125</v>
      </c>
      <c r="R612" s="1">
        <v>35</v>
      </c>
      <c r="S612" s="1">
        <v>11</v>
      </c>
      <c r="T612" s="1">
        <v>18</v>
      </c>
      <c r="Y612" s="1" t="s">
        <v>44</v>
      </c>
      <c r="Z612" s="1" t="s">
        <v>44</v>
      </c>
      <c r="AA612" s="1">
        <v>2</v>
      </c>
      <c r="AB612" s="1">
        <v>5</v>
      </c>
      <c r="AC612" s="1">
        <v>7</v>
      </c>
      <c r="AD612" s="1">
        <v>8</v>
      </c>
      <c r="AE612" s="1">
        <v>9</v>
      </c>
      <c r="AF612" s="1" t="s">
        <v>45</v>
      </c>
      <c r="AG612" s="1" t="s">
        <v>46</v>
      </c>
      <c r="AH612" s="1" t="s">
        <v>46</v>
      </c>
      <c r="AI612" s="1" t="s">
        <v>46</v>
      </c>
      <c r="AJ612" s="1" t="s">
        <v>46</v>
      </c>
      <c r="AK612" s="1" t="s">
        <v>46</v>
      </c>
      <c r="AL612" s="1" t="s">
        <v>46</v>
      </c>
      <c r="AM612" s="1">
        <v>6</v>
      </c>
      <c r="AN612" s="1">
        <v>48.7</v>
      </c>
      <c r="AR612" s="1">
        <v>18.5</v>
      </c>
    </row>
    <row r="613" spans="1:44" x14ac:dyDescent="0.25">
      <c r="A613" s="1">
        <v>393</v>
      </c>
      <c r="B613" s="1" t="s">
        <v>42</v>
      </c>
      <c r="C613" s="2">
        <v>35663</v>
      </c>
      <c r="D613" s="2">
        <v>41000</v>
      </c>
      <c r="F613" s="1">
        <v>8</v>
      </c>
      <c r="G613" s="1">
        <v>53</v>
      </c>
      <c r="H613" s="5">
        <f t="shared" si="12"/>
        <v>8.8833333333333329</v>
      </c>
      <c r="N613" s="1">
        <v>5</v>
      </c>
      <c r="O613" s="1">
        <v>1</v>
      </c>
      <c r="P613" s="1">
        <v>106</v>
      </c>
      <c r="R613" s="1">
        <v>49</v>
      </c>
      <c r="S613" s="1">
        <v>12</v>
      </c>
      <c r="T613" s="1">
        <v>18</v>
      </c>
      <c r="Y613" s="1" t="s">
        <v>44</v>
      </c>
      <c r="Z613" s="1" t="s">
        <v>44</v>
      </c>
      <c r="AA613" s="1">
        <v>2</v>
      </c>
      <c r="AB613" s="1">
        <v>5</v>
      </c>
      <c r="AC613" s="1">
        <v>7</v>
      </c>
      <c r="AD613" s="1">
        <v>8</v>
      </c>
      <c r="AE613" s="1">
        <v>9</v>
      </c>
      <c r="AF613" s="1" t="s">
        <v>45</v>
      </c>
      <c r="AG613" s="1" t="s">
        <v>46</v>
      </c>
      <c r="AH613" s="1" t="s">
        <v>46</v>
      </c>
      <c r="AI613" s="1" t="s">
        <v>46</v>
      </c>
      <c r="AJ613" s="1" t="s">
        <v>46</v>
      </c>
      <c r="AK613" s="1" t="s">
        <v>46</v>
      </c>
      <c r="AL613" s="1" t="s">
        <v>46</v>
      </c>
      <c r="AM613" s="1">
        <v>6</v>
      </c>
      <c r="AN613" s="1">
        <v>47.2</v>
      </c>
      <c r="AR613" s="1">
        <v>20</v>
      </c>
    </row>
    <row r="614" spans="1:44" x14ac:dyDescent="0.25">
      <c r="A614" s="1">
        <v>153</v>
      </c>
      <c r="B614" s="1" t="s">
        <v>42</v>
      </c>
      <c r="C614" s="2">
        <v>35755</v>
      </c>
      <c r="D614" s="2">
        <v>41000</v>
      </c>
      <c r="F614" s="1">
        <v>8</v>
      </c>
      <c r="G614" s="1">
        <v>52</v>
      </c>
      <c r="H614" s="5">
        <f t="shared" si="12"/>
        <v>8.8666666666666671</v>
      </c>
      <c r="N614" s="1">
        <v>5</v>
      </c>
      <c r="O614" s="1">
        <v>4</v>
      </c>
      <c r="P614" s="1">
        <v>116</v>
      </c>
      <c r="R614" s="1">
        <v>40</v>
      </c>
      <c r="S614" s="1">
        <v>12</v>
      </c>
      <c r="T614" s="1">
        <v>17</v>
      </c>
      <c r="Y614" s="1" t="s">
        <v>44</v>
      </c>
      <c r="Z614" s="1" t="s">
        <v>44</v>
      </c>
      <c r="AA614" s="1">
        <v>2</v>
      </c>
      <c r="AB614" s="1">
        <v>5</v>
      </c>
      <c r="AC614" s="1">
        <v>7</v>
      </c>
      <c r="AD614" s="1">
        <v>8</v>
      </c>
      <c r="AE614" s="1">
        <v>9</v>
      </c>
      <c r="AF614" s="1" t="s">
        <v>45</v>
      </c>
      <c r="AG614" s="1" t="s">
        <v>46</v>
      </c>
      <c r="AH614" s="1" t="s">
        <v>46</v>
      </c>
      <c r="AI614" s="1" t="s">
        <v>46</v>
      </c>
      <c r="AJ614" s="1" t="s">
        <v>46</v>
      </c>
      <c r="AK614" s="1" t="s">
        <v>46</v>
      </c>
      <c r="AL614" s="1" t="s">
        <v>46</v>
      </c>
      <c r="AM614" s="1">
        <v>6</v>
      </c>
      <c r="AN614" s="1">
        <v>47.3</v>
      </c>
      <c r="AR614" s="1">
        <v>19.899999999999999</v>
      </c>
    </row>
    <row r="615" spans="1:44" x14ac:dyDescent="0.25">
      <c r="A615" s="1">
        <v>617</v>
      </c>
      <c r="B615" s="1" t="s">
        <v>42</v>
      </c>
      <c r="C615" s="2">
        <v>35593</v>
      </c>
      <c r="D615" s="2">
        <v>41000</v>
      </c>
      <c r="F615" s="1">
        <v>8</v>
      </c>
      <c r="G615" s="1">
        <v>52</v>
      </c>
      <c r="H615" s="5">
        <f t="shared" si="12"/>
        <v>8.8666666666666671</v>
      </c>
      <c r="N615" s="1">
        <v>5</v>
      </c>
      <c r="O615" s="1">
        <v>6</v>
      </c>
      <c r="P615" s="1">
        <v>123</v>
      </c>
      <c r="R615" s="1">
        <v>35</v>
      </c>
      <c r="S615" s="1">
        <v>12</v>
      </c>
      <c r="T615" s="1">
        <v>24</v>
      </c>
      <c r="Y615" s="1" t="s">
        <v>44</v>
      </c>
      <c r="Z615" s="1" t="s">
        <v>44</v>
      </c>
      <c r="AA615" s="1">
        <v>2</v>
      </c>
      <c r="AB615" s="1">
        <v>5</v>
      </c>
      <c r="AC615" s="1">
        <v>7</v>
      </c>
      <c r="AD615" s="1">
        <v>8</v>
      </c>
      <c r="AE615" s="1">
        <v>9</v>
      </c>
      <c r="AF615" s="1" t="s">
        <v>45</v>
      </c>
      <c r="AG615" s="1" t="s">
        <v>46</v>
      </c>
      <c r="AH615" s="1" t="s">
        <v>46</v>
      </c>
      <c r="AI615" s="1" t="s">
        <v>46</v>
      </c>
      <c r="AJ615" s="1" t="s">
        <v>46</v>
      </c>
      <c r="AK615" s="1" t="s">
        <v>46</v>
      </c>
      <c r="AL615" s="1" t="s">
        <v>46</v>
      </c>
      <c r="AM615" s="1">
        <v>6</v>
      </c>
      <c r="AN615" s="1">
        <v>47.4</v>
      </c>
      <c r="AR615" s="1">
        <v>19.899999999999999</v>
      </c>
    </row>
    <row r="616" spans="1:44" x14ac:dyDescent="0.25">
      <c r="A616" s="1">
        <v>639</v>
      </c>
      <c r="B616" s="1" t="s">
        <v>42</v>
      </c>
      <c r="C616" s="2">
        <v>35790</v>
      </c>
      <c r="D616" s="2">
        <v>41000</v>
      </c>
      <c r="F616" s="1">
        <v>8</v>
      </c>
      <c r="G616" s="1">
        <v>50</v>
      </c>
      <c r="H616" s="5">
        <f t="shared" si="12"/>
        <v>8.8333333333333339</v>
      </c>
      <c r="N616" s="1">
        <v>5</v>
      </c>
      <c r="O616" s="1">
        <v>6</v>
      </c>
      <c r="P616" s="1">
        <v>116</v>
      </c>
      <c r="R616" s="1">
        <v>40</v>
      </c>
      <c r="S616" s="1">
        <v>12</v>
      </c>
      <c r="T616" s="1">
        <v>16</v>
      </c>
      <c r="Y616" s="1" t="s">
        <v>44</v>
      </c>
      <c r="Z616" s="1" t="s">
        <v>44</v>
      </c>
      <c r="AA616" s="1">
        <v>2</v>
      </c>
      <c r="AB616" s="1">
        <v>5</v>
      </c>
      <c r="AC616" s="1">
        <v>7</v>
      </c>
      <c r="AD616" s="1">
        <v>8</v>
      </c>
      <c r="AE616" s="1">
        <v>9</v>
      </c>
      <c r="AF616" s="1" t="s">
        <v>45</v>
      </c>
      <c r="AG616" s="1" t="s">
        <v>46</v>
      </c>
      <c r="AH616" s="1" t="s">
        <v>46</v>
      </c>
      <c r="AI616" s="1" t="s">
        <v>46</v>
      </c>
      <c r="AJ616" s="1" t="s">
        <v>46</v>
      </c>
      <c r="AK616" s="1" t="s">
        <v>46</v>
      </c>
      <c r="AL616" s="1" t="s">
        <v>46</v>
      </c>
      <c r="AM616" s="1">
        <v>6</v>
      </c>
      <c r="AN616" s="1">
        <v>48.4</v>
      </c>
      <c r="AR616" s="1">
        <v>18.7</v>
      </c>
    </row>
    <row r="617" spans="1:44" x14ac:dyDescent="0.25">
      <c r="A617" s="1">
        <v>185</v>
      </c>
      <c r="B617" s="1" t="s">
        <v>42</v>
      </c>
      <c r="C617" s="2">
        <v>35622</v>
      </c>
      <c r="D617" s="2">
        <v>41000</v>
      </c>
      <c r="F617" s="1">
        <v>8</v>
      </c>
      <c r="G617" s="1">
        <v>48</v>
      </c>
      <c r="H617" s="5">
        <f t="shared" si="12"/>
        <v>8.8000000000000007</v>
      </c>
      <c r="N617" s="1">
        <v>5</v>
      </c>
      <c r="O617" s="1">
        <v>5</v>
      </c>
      <c r="P617" s="1">
        <v>113</v>
      </c>
      <c r="R617" s="1">
        <v>30</v>
      </c>
      <c r="S617" s="1">
        <v>10</v>
      </c>
      <c r="T617" s="1">
        <v>20</v>
      </c>
      <c r="Y617" s="1" t="s">
        <v>44</v>
      </c>
      <c r="Z617" s="1" t="s">
        <v>44</v>
      </c>
      <c r="AA617" s="1">
        <v>2</v>
      </c>
      <c r="AB617" s="1">
        <v>5</v>
      </c>
      <c r="AC617" s="1">
        <v>7</v>
      </c>
      <c r="AD617" s="1">
        <v>8</v>
      </c>
      <c r="AE617" s="1">
        <v>9</v>
      </c>
      <c r="AF617" s="1" t="s">
        <v>45</v>
      </c>
      <c r="AG617" s="1" t="s">
        <v>46</v>
      </c>
      <c r="AH617" s="1" t="s">
        <v>46</v>
      </c>
      <c r="AI617" s="1" t="s">
        <v>46</v>
      </c>
      <c r="AJ617" s="1" t="s">
        <v>46</v>
      </c>
      <c r="AK617" s="1" t="s">
        <v>46</v>
      </c>
      <c r="AL617" s="1" t="s">
        <v>46</v>
      </c>
      <c r="AM617" s="1">
        <v>6</v>
      </c>
      <c r="AN617" s="1">
        <v>48.4</v>
      </c>
      <c r="AR617" s="1">
        <v>18.8</v>
      </c>
    </row>
    <row r="618" spans="1:44" x14ac:dyDescent="0.25">
      <c r="A618" s="1">
        <v>307</v>
      </c>
      <c r="B618" s="1" t="s">
        <v>42</v>
      </c>
      <c r="C618" s="2">
        <v>35664</v>
      </c>
      <c r="D618" s="2">
        <v>41000</v>
      </c>
      <c r="F618" s="1">
        <v>8</v>
      </c>
      <c r="G618" s="1">
        <v>45</v>
      </c>
      <c r="H618" s="5">
        <f t="shared" si="12"/>
        <v>8.75</v>
      </c>
      <c r="N618" s="1">
        <v>5</v>
      </c>
      <c r="O618" s="1">
        <v>7</v>
      </c>
      <c r="P618" s="1">
        <v>120</v>
      </c>
      <c r="R618" s="1">
        <v>37</v>
      </c>
      <c r="S618" s="1">
        <v>11</v>
      </c>
      <c r="T618" s="1">
        <v>33</v>
      </c>
      <c r="W618" s="1">
        <v>12</v>
      </c>
      <c r="X618" s="1">
        <v>12</v>
      </c>
      <c r="Y618" s="1" t="s">
        <v>43</v>
      </c>
      <c r="Z618" s="1" t="s">
        <v>44</v>
      </c>
      <c r="AA618" s="1">
        <v>2</v>
      </c>
      <c r="AB618" s="1">
        <v>5</v>
      </c>
      <c r="AC618" s="1">
        <v>7</v>
      </c>
      <c r="AD618" s="1">
        <v>8</v>
      </c>
      <c r="AE618" s="1">
        <v>9</v>
      </c>
      <c r="AF618" s="1" t="s">
        <v>48</v>
      </c>
      <c r="AG618" s="1" t="s">
        <v>46</v>
      </c>
      <c r="AH618" s="1" t="s">
        <v>46</v>
      </c>
      <c r="AI618" s="1" t="s">
        <v>46</v>
      </c>
      <c r="AJ618" s="1" t="s">
        <v>46</v>
      </c>
      <c r="AK618" s="1" t="s">
        <v>46</v>
      </c>
      <c r="AL618" s="1" t="s">
        <v>46</v>
      </c>
      <c r="AM618" s="1">
        <v>6</v>
      </c>
      <c r="AN618" s="1">
        <v>48.5</v>
      </c>
      <c r="AR618" s="1">
        <v>18.8</v>
      </c>
    </row>
    <row r="619" spans="1:44" x14ac:dyDescent="0.25">
      <c r="A619" s="1">
        <v>727</v>
      </c>
      <c r="B619" s="1" t="s">
        <v>42</v>
      </c>
      <c r="C619" s="2">
        <v>35515</v>
      </c>
      <c r="D619" s="2">
        <v>41000</v>
      </c>
      <c r="F619" s="1">
        <v>8</v>
      </c>
      <c r="G619" s="1">
        <v>43</v>
      </c>
      <c r="H619" s="5">
        <f t="shared" si="12"/>
        <v>8.7166666666666668</v>
      </c>
      <c r="N619" s="1">
        <v>5</v>
      </c>
      <c r="O619" s="1">
        <v>7</v>
      </c>
      <c r="P619" s="1">
        <v>107</v>
      </c>
      <c r="R619" s="1">
        <v>47</v>
      </c>
      <c r="S619" s="1">
        <v>12</v>
      </c>
      <c r="T619" s="1">
        <v>16</v>
      </c>
      <c r="Y619" s="1" t="s">
        <v>44</v>
      </c>
      <c r="Z619" s="1" t="s">
        <v>44</v>
      </c>
      <c r="AA619" s="1">
        <v>2</v>
      </c>
      <c r="AB619" s="1">
        <v>5</v>
      </c>
      <c r="AC619" s="1">
        <v>7</v>
      </c>
      <c r="AD619" s="1">
        <v>8</v>
      </c>
      <c r="AE619" s="1">
        <v>9</v>
      </c>
      <c r="AF619" s="1" t="s">
        <v>45</v>
      </c>
      <c r="AG619" s="1" t="s">
        <v>46</v>
      </c>
      <c r="AH619" s="1" t="s">
        <v>46</v>
      </c>
      <c r="AI619" s="1" t="s">
        <v>46</v>
      </c>
      <c r="AJ619" s="1" t="s">
        <v>46</v>
      </c>
      <c r="AK619" s="1" t="s">
        <v>46</v>
      </c>
      <c r="AL619" s="1" t="s">
        <v>46</v>
      </c>
      <c r="AM619" s="1">
        <v>6</v>
      </c>
      <c r="AN619" s="1">
        <v>50.5</v>
      </c>
      <c r="AR619" s="1">
        <v>16.8</v>
      </c>
    </row>
    <row r="620" spans="1:44" x14ac:dyDescent="0.25">
      <c r="A620" s="1">
        <v>235</v>
      </c>
      <c r="B620" s="1" t="s">
        <v>42</v>
      </c>
      <c r="C620" s="2">
        <v>35505</v>
      </c>
      <c r="D620" s="2">
        <v>41000</v>
      </c>
      <c r="F620" s="1">
        <v>8</v>
      </c>
      <c r="G620" s="1">
        <v>40</v>
      </c>
      <c r="H620" s="5">
        <f t="shared" ref="H620:H651" si="13">F620+G620/60</f>
        <v>8.6666666666666661</v>
      </c>
      <c r="N620" s="1">
        <v>5</v>
      </c>
      <c r="O620" s="1">
        <v>7</v>
      </c>
      <c r="P620" s="1">
        <v>115</v>
      </c>
      <c r="R620" s="1">
        <v>47</v>
      </c>
      <c r="S620" s="1">
        <v>11</v>
      </c>
      <c r="T620" s="1">
        <v>26</v>
      </c>
      <c r="Y620" s="1" t="s">
        <v>44</v>
      </c>
      <c r="Z620" s="1" t="s">
        <v>44</v>
      </c>
      <c r="AA620" s="1">
        <v>2</v>
      </c>
      <c r="AB620" s="1">
        <v>5</v>
      </c>
      <c r="AC620" s="1">
        <v>7</v>
      </c>
      <c r="AD620" s="1">
        <v>8</v>
      </c>
      <c r="AE620" s="1">
        <v>9</v>
      </c>
      <c r="AF620" s="1" t="s">
        <v>45</v>
      </c>
      <c r="AG620" s="1" t="s">
        <v>46</v>
      </c>
      <c r="AH620" s="1" t="s">
        <v>46</v>
      </c>
      <c r="AI620" s="1" t="s">
        <v>46</v>
      </c>
      <c r="AJ620" s="1" t="s">
        <v>46</v>
      </c>
      <c r="AK620" s="1" t="s">
        <v>46</v>
      </c>
      <c r="AL620" s="1" t="s">
        <v>46</v>
      </c>
      <c r="AM620" s="1">
        <v>6</v>
      </c>
      <c r="AN620" s="1">
        <v>49.6</v>
      </c>
      <c r="AR620" s="1">
        <v>18</v>
      </c>
    </row>
    <row r="621" spans="1:44" x14ac:dyDescent="0.25">
      <c r="A621" s="1">
        <v>270</v>
      </c>
      <c r="B621" s="1" t="s">
        <v>42</v>
      </c>
      <c r="C621" s="2">
        <v>35207</v>
      </c>
      <c r="D621" s="2">
        <v>41000</v>
      </c>
      <c r="F621" s="1">
        <v>8</v>
      </c>
      <c r="G621" s="1">
        <v>36</v>
      </c>
      <c r="H621" s="5">
        <f t="shared" si="13"/>
        <v>8.6</v>
      </c>
      <c r="N621" s="1">
        <v>5</v>
      </c>
      <c r="O621" s="1">
        <v>6</v>
      </c>
      <c r="P621" s="1">
        <v>141</v>
      </c>
      <c r="R621" s="1">
        <v>47</v>
      </c>
      <c r="S621" s="1">
        <v>12</v>
      </c>
      <c r="T621" s="1">
        <v>16</v>
      </c>
      <c r="Y621" s="1" t="s">
        <v>44</v>
      </c>
      <c r="Z621" s="1" t="s">
        <v>44</v>
      </c>
      <c r="AA621" s="1">
        <v>2</v>
      </c>
      <c r="AB621" s="1">
        <v>5</v>
      </c>
      <c r="AC621" s="1">
        <v>7</v>
      </c>
      <c r="AD621" s="1">
        <v>8</v>
      </c>
      <c r="AE621" s="1">
        <v>9</v>
      </c>
      <c r="AF621" s="1" t="s">
        <v>45</v>
      </c>
      <c r="AG621" s="1" t="s">
        <v>46</v>
      </c>
      <c r="AH621" s="1" t="s">
        <v>46</v>
      </c>
      <c r="AI621" s="1" t="s">
        <v>46</v>
      </c>
      <c r="AJ621" s="1" t="s">
        <v>46</v>
      </c>
      <c r="AK621" s="1" t="s">
        <v>46</v>
      </c>
      <c r="AL621" s="1" t="s">
        <v>46</v>
      </c>
      <c r="AM621" s="1">
        <v>6</v>
      </c>
      <c r="AN621" s="1">
        <v>45.8</v>
      </c>
      <c r="AR621" s="1">
        <v>22.8</v>
      </c>
    </row>
    <row r="622" spans="1:44" x14ac:dyDescent="0.25">
      <c r="A622" s="1">
        <v>339</v>
      </c>
      <c r="B622" s="1" t="s">
        <v>42</v>
      </c>
      <c r="C622" s="2">
        <v>35465</v>
      </c>
      <c r="D622" s="2">
        <v>41000</v>
      </c>
      <c r="F622" s="1">
        <v>8</v>
      </c>
      <c r="G622" s="1">
        <v>35</v>
      </c>
      <c r="H622" s="5">
        <f t="shared" si="13"/>
        <v>8.5833333333333339</v>
      </c>
      <c r="N622" s="1">
        <v>5</v>
      </c>
      <c r="O622" s="1">
        <v>0</v>
      </c>
      <c r="P622" s="1">
        <v>82</v>
      </c>
      <c r="R622" s="1">
        <v>47</v>
      </c>
      <c r="S622" s="1">
        <v>12</v>
      </c>
      <c r="T622" s="1">
        <v>27</v>
      </c>
      <c r="Y622" s="1" t="s">
        <v>44</v>
      </c>
      <c r="Z622" s="1" t="s">
        <v>44</v>
      </c>
      <c r="AA622" s="1">
        <v>2</v>
      </c>
      <c r="AB622" s="1">
        <v>5</v>
      </c>
      <c r="AC622" s="1">
        <v>7</v>
      </c>
      <c r="AD622" s="1">
        <v>8</v>
      </c>
      <c r="AE622" s="1">
        <v>9</v>
      </c>
      <c r="AF622" s="1" t="s">
        <v>45</v>
      </c>
      <c r="AG622" s="1" t="s">
        <v>46</v>
      </c>
      <c r="AH622" s="1" t="s">
        <v>46</v>
      </c>
      <c r="AI622" s="1" t="s">
        <v>46</v>
      </c>
      <c r="AJ622" s="1" t="s">
        <v>46</v>
      </c>
      <c r="AK622" s="1" t="s">
        <v>46</v>
      </c>
      <c r="AL622" s="1" t="s">
        <v>46</v>
      </c>
      <c r="AM622" s="1">
        <v>6</v>
      </c>
      <c r="AN622" s="1">
        <v>51.5</v>
      </c>
      <c r="AR622" s="1">
        <v>16</v>
      </c>
    </row>
    <row r="623" spans="1:44" x14ac:dyDescent="0.25">
      <c r="A623" s="1">
        <v>809</v>
      </c>
      <c r="B623" s="1" t="s">
        <v>42</v>
      </c>
      <c r="C623" s="2">
        <v>35668</v>
      </c>
      <c r="D623" s="2">
        <v>41000</v>
      </c>
      <c r="F623" s="1">
        <v>8</v>
      </c>
      <c r="G623" s="1">
        <v>33</v>
      </c>
      <c r="H623" s="5">
        <f t="shared" si="13"/>
        <v>8.5500000000000007</v>
      </c>
      <c r="N623" s="1">
        <v>5</v>
      </c>
      <c r="O623" s="1">
        <v>6</v>
      </c>
      <c r="P623" s="1">
        <v>136</v>
      </c>
      <c r="R623" s="1">
        <v>50</v>
      </c>
      <c r="S623" s="1">
        <v>12</v>
      </c>
      <c r="T623" s="1">
        <v>25</v>
      </c>
      <c r="W623" s="1">
        <v>12</v>
      </c>
      <c r="X623" s="1">
        <v>12</v>
      </c>
      <c r="Y623" s="1" t="s">
        <v>44</v>
      </c>
      <c r="Z623" s="1" t="s">
        <v>44</v>
      </c>
      <c r="AA623" s="1">
        <v>2</v>
      </c>
      <c r="AB623" s="1">
        <v>5</v>
      </c>
      <c r="AC623" s="1">
        <v>7</v>
      </c>
      <c r="AD623" s="1">
        <v>8</v>
      </c>
      <c r="AE623" s="1">
        <v>9</v>
      </c>
      <c r="AF623" s="1" t="s">
        <v>48</v>
      </c>
      <c r="AG623" s="1" t="s">
        <v>46</v>
      </c>
      <c r="AH623" s="1" t="s">
        <v>46</v>
      </c>
      <c r="AI623" s="1" t="s">
        <v>46</v>
      </c>
      <c r="AJ623" s="1" t="s">
        <v>46</v>
      </c>
      <c r="AK623" s="1" t="s">
        <v>46</v>
      </c>
      <c r="AL623" s="1" t="s">
        <v>46</v>
      </c>
      <c r="AM623" s="1">
        <v>6</v>
      </c>
      <c r="AN623" s="1">
        <v>46.4</v>
      </c>
      <c r="AR623" s="1">
        <v>22</v>
      </c>
    </row>
    <row r="624" spans="1:44" x14ac:dyDescent="0.25">
      <c r="A624" s="1">
        <v>291</v>
      </c>
      <c r="B624" s="1" t="s">
        <v>42</v>
      </c>
      <c r="C624" s="2">
        <v>35746</v>
      </c>
      <c r="D624" s="2">
        <v>41000</v>
      </c>
      <c r="F624" s="1">
        <v>8</v>
      </c>
      <c r="G624" s="1">
        <v>32</v>
      </c>
      <c r="H624" s="5">
        <f t="shared" si="13"/>
        <v>8.5333333333333332</v>
      </c>
      <c r="N624" s="1">
        <v>5</v>
      </c>
      <c r="O624" s="1">
        <v>7</v>
      </c>
      <c r="P624" s="1">
        <v>110</v>
      </c>
      <c r="R624" s="1">
        <v>47</v>
      </c>
      <c r="S624" s="1">
        <v>12</v>
      </c>
      <c r="T624" s="1">
        <v>20</v>
      </c>
      <c r="Y624" s="1" t="s">
        <v>44</v>
      </c>
      <c r="Z624" s="1" t="s">
        <v>44</v>
      </c>
      <c r="AA624" s="1">
        <v>2</v>
      </c>
      <c r="AB624" s="1">
        <v>5</v>
      </c>
      <c r="AC624" s="1">
        <v>7</v>
      </c>
      <c r="AD624" s="1">
        <v>8</v>
      </c>
      <c r="AE624" s="1">
        <v>9</v>
      </c>
      <c r="AF624" s="1" t="s">
        <v>45</v>
      </c>
      <c r="AG624" s="1" t="s">
        <v>46</v>
      </c>
      <c r="AH624" s="1" t="s">
        <v>46</v>
      </c>
      <c r="AI624" s="1" t="s">
        <v>46</v>
      </c>
      <c r="AJ624" s="1" t="s">
        <v>46</v>
      </c>
      <c r="AK624" s="1" t="s">
        <v>46</v>
      </c>
      <c r="AL624" s="1" t="s">
        <v>46</v>
      </c>
      <c r="AM624" s="1">
        <v>6</v>
      </c>
      <c r="AN624" s="1">
        <v>50.4</v>
      </c>
      <c r="AR624" s="1">
        <v>17.2</v>
      </c>
    </row>
    <row r="625" spans="1:44" x14ac:dyDescent="0.25">
      <c r="A625" s="1">
        <v>395</v>
      </c>
      <c r="B625" s="1" t="s">
        <v>42</v>
      </c>
      <c r="C625" s="2">
        <v>35587</v>
      </c>
      <c r="D625" s="2">
        <v>41000</v>
      </c>
      <c r="F625" s="1">
        <v>8</v>
      </c>
      <c r="G625" s="1">
        <v>30</v>
      </c>
      <c r="H625" s="5">
        <f t="shared" si="13"/>
        <v>8.5</v>
      </c>
      <c r="N625" s="1">
        <v>5</v>
      </c>
      <c r="O625" s="1">
        <v>4</v>
      </c>
      <c r="P625" s="1">
        <v>99</v>
      </c>
      <c r="R625" s="1">
        <v>47</v>
      </c>
      <c r="S625" s="1">
        <v>12</v>
      </c>
      <c r="T625" s="1">
        <v>20</v>
      </c>
      <c r="Y625" s="1" t="s">
        <v>44</v>
      </c>
      <c r="Z625" s="1" t="s">
        <v>44</v>
      </c>
      <c r="AA625" s="1">
        <v>2</v>
      </c>
      <c r="AB625" s="1">
        <v>5</v>
      </c>
      <c r="AC625" s="1">
        <v>7</v>
      </c>
      <c r="AD625" s="1">
        <v>8</v>
      </c>
      <c r="AE625" s="1">
        <v>9</v>
      </c>
      <c r="AF625" s="1" t="s">
        <v>45</v>
      </c>
      <c r="AG625" s="1" t="s">
        <v>46</v>
      </c>
      <c r="AH625" s="1" t="s">
        <v>46</v>
      </c>
      <c r="AI625" s="1" t="s">
        <v>46</v>
      </c>
      <c r="AJ625" s="1" t="s">
        <v>46</v>
      </c>
      <c r="AK625" s="1" t="s">
        <v>46</v>
      </c>
      <c r="AL625" s="1" t="s">
        <v>46</v>
      </c>
      <c r="AM625" s="1">
        <v>6</v>
      </c>
      <c r="AN625" s="1">
        <v>50.7</v>
      </c>
      <c r="AR625" s="1">
        <v>17</v>
      </c>
    </row>
    <row r="626" spans="1:44" x14ac:dyDescent="0.25">
      <c r="A626" s="1">
        <v>487</v>
      </c>
      <c r="B626" s="1" t="s">
        <v>42</v>
      </c>
      <c r="C626" s="2">
        <v>35510</v>
      </c>
      <c r="D626" s="2">
        <v>41000</v>
      </c>
      <c r="F626" s="1">
        <v>8</v>
      </c>
      <c r="G626" s="1">
        <v>30</v>
      </c>
      <c r="H626" s="5">
        <f t="shared" si="13"/>
        <v>8.5</v>
      </c>
      <c r="N626" s="1">
        <v>5</v>
      </c>
      <c r="O626" s="1">
        <v>8</v>
      </c>
      <c r="P626" s="1">
        <v>108</v>
      </c>
      <c r="R626" s="1">
        <v>24</v>
      </c>
      <c r="S626" s="1">
        <v>12</v>
      </c>
      <c r="T626" s="1">
        <v>17</v>
      </c>
      <c r="Y626" s="1" t="s">
        <v>44</v>
      </c>
      <c r="Z626" s="1" t="s">
        <v>44</v>
      </c>
      <c r="AA626" s="1">
        <v>2</v>
      </c>
      <c r="AB626" s="1">
        <v>5</v>
      </c>
      <c r="AC626" s="1">
        <v>7</v>
      </c>
      <c r="AD626" s="1">
        <v>8</v>
      </c>
      <c r="AE626" s="1">
        <v>9</v>
      </c>
      <c r="AF626" s="1" t="s">
        <v>45</v>
      </c>
      <c r="AG626" s="1" t="s">
        <v>46</v>
      </c>
      <c r="AH626" s="1" t="s">
        <v>46</v>
      </c>
      <c r="AI626" s="1" t="s">
        <v>46</v>
      </c>
      <c r="AJ626" s="1" t="s">
        <v>46</v>
      </c>
      <c r="AK626" s="1" t="s">
        <v>46</v>
      </c>
      <c r="AL626" s="1" t="s">
        <v>46</v>
      </c>
      <c r="AM626" s="1">
        <v>6</v>
      </c>
      <c r="AN626" s="1">
        <v>51.4</v>
      </c>
      <c r="AR626" s="1">
        <v>16.399999999999999</v>
      </c>
    </row>
    <row r="627" spans="1:44" x14ac:dyDescent="0.25">
      <c r="A627" s="1">
        <v>803</v>
      </c>
      <c r="B627" s="1" t="s">
        <v>42</v>
      </c>
      <c r="C627" s="2">
        <v>35459</v>
      </c>
      <c r="D627" s="2">
        <v>41000</v>
      </c>
      <c r="F627" s="1">
        <v>8</v>
      </c>
      <c r="G627" s="1">
        <v>30</v>
      </c>
      <c r="H627" s="5">
        <f t="shared" si="13"/>
        <v>8.5</v>
      </c>
      <c r="N627" s="1">
        <v>5</v>
      </c>
      <c r="O627" s="1">
        <v>10</v>
      </c>
      <c r="P627" s="1">
        <v>146</v>
      </c>
      <c r="R627" s="1">
        <v>40</v>
      </c>
      <c r="S627" s="1">
        <v>9</v>
      </c>
      <c r="T627" s="1">
        <v>27</v>
      </c>
      <c r="Y627" s="1" t="s">
        <v>44</v>
      </c>
      <c r="Z627" s="1" t="s">
        <v>44</v>
      </c>
      <c r="AA627" s="1">
        <v>2</v>
      </c>
      <c r="AB627" s="1">
        <v>5</v>
      </c>
      <c r="AC627" s="1">
        <v>7</v>
      </c>
      <c r="AD627" s="1">
        <v>8</v>
      </c>
      <c r="AE627" s="1">
        <v>9</v>
      </c>
      <c r="AF627" s="1" t="s">
        <v>45</v>
      </c>
      <c r="AG627" s="1" t="s">
        <v>46</v>
      </c>
      <c r="AH627" s="1" t="s">
        <v>46</v>
      </c>
      <c r="AI627" s="1" t="s">
        <v>46</v>
      </c>
      <c r="AJ627" s="1" t="s">
        <v>46</v>
      </c>
      <c r="AK627" s="1" t="s">
        <v>46</v>
      </c>
      <c r="AL627" s="1" t="s">
        <v>46</v>
      </c>
      <c r="AM627" s="1">
        <v>6</v>
      </c>
      <c r="AN627" s="1">
        <v>47.6</v>
      </c>
      <c r="AR627" s="1">
        <v>20.9</v>
      </c>
    </row>
    <row r="628" spans="1:44" x14ac:dyDescent="0.25">
      <c r="A628" s="1">
        <v>287</v>
      </c>
      <c r="B628" s="1" t="s">
        <v>42</v>
      </c>
      <c r="C628" s="2">
        <v>35625</v>
      </c>
      <c r="D628" s="2">
        <v>41000</v>
      </c>
      <c r="F628" s="1">
        <v>8</v>
      </c>
      <c r="G628" s="1">
        <v>29</v>
      </c>
      <c r="H628" s="5">
        <f t="shared" si="13"/>
        <v>8.4833333333333325</v>
      </c>
      <c r="N628" s="1">
        <v>5</v>
      </c>
      <c r="O628" s="1">
        <v>6</v>
      </c>
      <c r="P628" s="1">
        <v>105</v>
      </c>
      <c r="R628" s="1">
        <v>47</v>
      </c>
      <c r="S628" s="1">
        <v>12</v>
      </c>
      <c r="T628" s="1">
        <v>25</v>
      </c>
      <c r="Y628" s="1" t="s">
        <v>44</v>
      </c>
      <c r="Z628" s="1" t="s">
        <v>44</v>
      </c>
      <c r="AA628" s="1">
        <v>2</v>
      </c>
      <c r="AB628" s="1">
        <v>5</v>
      </c>
      <c r="AC628" s="1">
        <v>7</v>
      </c>
      <c r="AD628" s="1">
        <v>8</v>
      </c>
      <c r="AE628" s="1">
        <v>9</v>
      </c>
      <c r="AF628" s="1" t="s">
        <v>45</v>
      </c>
      <c r="AG628" s="1" t="s">
        <v>46</v>
      </c>
      <c r="AH628" s="1" t="s">
        <v>46</v>
      </c>
      <c r="AI628" s="1" t="s">
        <v>46</v>
      </c>
      <c r="AJ628" s="1" t="s">
        <v>46</v>
      </c>
      <c r="AK628" s="1" t="s">
        <v>46</v>
      </c>
      <c r="AL628" s="1" t="s">
        <v>46</v>
      </c>
      <c r="AM628" s="1">
        <v>6</v>
      </c>
      <c r="AN628" s="1">
        <v>50.8</v>
      </c>
      <c r="AR628" s="1">
        <v>16.899999999999999</v>
      </c>
    </row>
    <row r="629" spans="1:44" x14ac:dyDescent="0.25">
      <c r="A629" s="1">
        <v>181</v>
      </c>
      <c r="B629" s="1" t="s">
        <v>42</v>
      </c>
      <c r="C629" s="2">
        <v>35536</v>
      </c>
      <c r="D629" s="2">
        <v>41000</v>
      </c>
      <c r="F629" s="1">
        <v>8</v>
      </c>
      <c r="G629" s="1">
        <v>27</v>
      </c>
      <c r="H629" s="5">
        <f t="shared" si="13"/>
        <v>8.4499999999999993</v>
      </c>
      <c r="N629" s="1">
        <v>5</v>
      </c>
      <c r="O629" s="1">
        <v>9</v>
      </c>
      <c r="P629" s="1">
        <v>143</v>
      </c>
      <c r="R629" s="1">
        <v>45</v>
      </c>
      <c r="S629" s="1">
        <v>12</v>
      </c>
      <c r="T629" s="1">
        <v>23</v>
      </c>
      <c r="W629" s="1">
        <v>8</v>
      </c>
      <c r="X629" s="1">
        <v>8</v>
      </c>
      <c r="AA629" s="1">
        <v>2</v>
      </c>
      <c r="AB629" s="1">
        <v>5</v>
      </c>
      <c r="AC629" s="1">
        <v>7</v>
      </c>
      <c r="AD629" s="1">
        <v>8</v>
      </c>
      <c r="AE629" s="1">
        <v>9</v>
      </c>
      <c r="AF629" s="1" t="s">
        <v>48</v>
      </c>
      <c r="AG629" s="1" t="s">
        <v>46</v>
      </c>
      <c r="AH629" s="1" t="s">
        <v>46</v>
      </c>
      <c r="AI629" s="1" t="s">
        <v>46</v>
      </c>
      <c r="AJ629" s="1" t="s">
        <v>46</v>
      </c>
      <c r="AK629" s="1" t="s">
        <v>46</v>
      </c>
      <c r="AL629" s="1" t="s">
        <v>46</v>
      </c>
      <c r="AM629" s="1">
        <v>6</v>
      </c>
      <c r="AN629" s="1">
        <v>47.4</v>
      </c>
      <c r="AR629" s="1">
        <v>21.1</v>
      </c>
    </row>
    <row r="630" spans="1:44" x14ac:dyDescent="0.25">
      <c r="A630" s="1">
        <v>563</v>
      </c>
      <c r="B630" s="1" t="s">
        <v>42</v>
      </c>
      <c r="C630" s="2">
        <v>35680</v>
      </c>
      <c r="D630" s="2">
        <v>41000</v>
      </c>
      <c r="F630" s="1">
        <v>8</v>
      </c>
      <c r="G630" s="1">
        <v>27</v>
      </c>
      <c r="H630" s="5">
        <f t="shared" si="13"/>
        <v>8.4499999999999993</v>
      </c>
      <c r="N630" s="1">
        <v>5</v>
      </c>
      <c r="O630" s="1">
        <v>4</v>
      </c>
      <c r="P630" s="1">
        <v>117</v>
      </c>
      <c r="R630" s="1">
        <v>37</v>
      </c>
      <c r="S630" s="1">
        <v>9</v>
      </c>
      <c r="T630" s="1">
        <v>28</v>
      </c>
      <c r="W630" s="1">
        <v>9</v>
      </c>
      <c r="X630" s="1">
        <v>10</v>
      </c>
      <c r="Y630" s="1" t="s">
        <v>43</v>
      </c>
      <c r="Z630" s="1" t="s">
        <v>44</v>
      </c>
      <c r="AA630" s="1">
        <v>2</v>
      </c>
      <c r="AB630" s="1">
        <v>5</v>
      </c>
      <c r="AC630" s="1">
        <v>7</v>
      </c>
      <c r="AD630" s="1">
        <v>8</v>
      </c>
      <c r="AE630" s="1">
        <v>9</v>
      </c>
      <c r="AF630" s="1" t="s">
        <v>48</v>
      </c>
      <c r="AG630" s="1" t="s">
        <v>46</v>
      </c>
      <c r="AH630" s="1" t="s">
        <v>46</v>
      </c>
      <c r="AI630" s="1" t="s">
        <v>46</v>
      </c>
      <c r="AJ630" s="1" t="s">
        <v>46</v>
      </c>
      <c r="AK630" s="1" t="s">
        <v>46</v>
      </c>
      <c r="AL630" s="1" t="s">
        <v>46</v>
      </c>
      <c r="AM630" s="1">
        <v>6</v>
      </c>
      <c r="AN630" s="1">
        <v>48.2</v>
      </c>
      <c r="AR630" s="1">
        <v>20.100000000000001</v>
      </c>
    </row>
    <row r="631" spans="1:44" x14ac:dyDescent="0.25">
      <c r="A631" s="1">
        <v>355</v>
      </c>
      <c r="B631" s="1" t="s">
        <v>42</v>
      </c>
      <c r="C631" s="2">
        <v>35377</v>
      </c>
      <c r="D631" s="2">
        <v>41000</v>
      </c>
      <c r="F631" s="1">
        <v>8</v>
      </c>
      <c r="G631" s="1">
        <v>26</v>
      </c>
      <c r="H631" s="5">
        <f t="shared" si="13"/>
        <v>8.4333333333333336</v>
      </c>
      <c r="N631" s="1">
        <v>5</v>
      </c>
      <c r="O631" s="1">
        <v>8</v>
      </c>
      <c r="P631" s="1">
        <v>140</v>
      </c>
      <c r="R631" s="1">
        <v>47</v>
      </c>
      <c r="S631" s="1">
        <v>12</v>
      </c>
      <c r="T631" s="1">
        <v>20</v>
      </c>
      <c r="Y631" s="1" t="s">
        <v>44</v>
      </c>
      <c r="Z631" s="1" t="s">
        <v>44</v>
      </c>
      <c r="AA631" s="1">
        <v>2</v>
      </c>
      <c r="AB631" s="1">
        <v>5</v>
      </c>
      <c r="AC631" s="1">
        <v>7</v>
      </c>
      <c r="AD631" s="1">
        <v>8</v>
      </c>
      <c r="AE631" s="1">
        <v>9</v>
      </c>
      <c r="AF631" s="1" t="s">
        <v>45</v>
      </c>
      <c r="AG631" s="1" t="s">
        <v>46</v>
      </c>
      <c r="AH631" s="1" t="s">
        <v>46</v>
      </c>
      <c r="AI631" s="1" t="s">
        <v>46</v>
      </c>
      <c r="AJ631" s="1" t="s">
        <v>46</v>
      </c>
      <c r="AK631" s="1" t="s">
        <v>46</v>
      </c>
      <c r="AL631" s="1" t="s">
        <v>46</v>
      </c>
      <c r="AM631" s="1">
        <v>6</v>
      </c>
      <c r="AN631" s="1">
        <v>47.5</v>
      </c>
      <c r="AR631" s="1">
        <v>21.3</v>
      </c>
    </row>
    <row r="632" spans="1:44" x14ac:dyDescent="0.25">
      <c r="A632" s="1">
        <v>137</v>
      </c>
      <c r="B632" s="1" t="s">
        <v>42</v>
      </c>
      <c r="C632" s="2">
        <v>35658</v>
      </c>
      <c r="D632" s="2">
        <v>41000</v>
      </c>
      <c r="F632" s="1">
        <v>8</v>
      </c>
      <c r="G632" s="1">
        <v>25</v>
      </c>
      <c r="H632" s="5">
        <f t="shared" si="13"/>
        <v>8.4166666666666661</v>
      </c>
      <c r="N632" s="1">
        <v>5</v>
      </c>
      <c r="O632" s="1">
        <v>0</v>
      </c>
      <c r="P632" s="1">
        <v>85</v>
      </c>
      <c r="R632" s="1">
        <v>47</v>
      </c>
      <c r="S632" s="1">
        <v>12</v>
      </c>
      <c r="T632" s="1">
        <v>35</v>
      </c>
      <c r="Y632" s="1" t="s">
        <v>44</v>
      </c>
      <c r="Z632" s="1" t="s">
        <v>44</v>
      </c>
      <c r="AA632" s="1">
        <v>2</v>
      </c>
      <c r="AB632" s="1">
        <v>5</v>
      </c>
      <c r="AC632" s="1">
        <v>7</v>
      </c>
      <c r="AD632" s="1">
        <v>8</v>
      </c>
      <c r="AE632" s="1">
        <v>9</v>
      </c>
      <c r="AF632" s="1" t="s">
        <v>45</v>
      </c>
      <c r="AG632" s="1" t="s">
        <v>46</v>
      </c>
      <c r="AH632" s="1" t="s">
        <v>46</v>
      </c>
      <c r="AI632" s="1" t="s">
        <v>46</v>
      </c>
      <c r="AJ632" s="1" t="s">
        <v>46</v>
      </c>
      <c r="AK632" s="1" t="s">
        <v>46</v>
      </c>
      <c r="AL632" s="1" t="s">
        <v>46</v>
      </c>
      <c r="AM632" s="1">
        <v>6</v>
      </c>
      <c r="AN632" s="1">
        <v>51.2</v>
      </c>
      <c r="AR632" s="1">
        <v>16.600000000000001</v>
      </c>
    </row>
    <row r="633" spans="1:44" x14ac:dyDescent="0.25">
      <c r="A633" s="1">
        <v>839</v>
      </c>
      <c r="B633" s="1" t="s">
        <v>42</v>
      </c>
      <c r="C633" s="2">
        <v>35591</v>
      </c>
      <c r="D633" s="2">
        <v>41000</v>
      </c>
      <c r="F633" s="1">
        <v>8</v>
      </c>
      <c r="G633" s="1">
        <v>21</v>
      </c>
      <c r="H633" s="5">
        <f t="shared" si="13"/>
        <v>8.35</v>
      </c>
      <c r="N633" s="1">
        <v>5</v>
      </c>
      <c r="O633" s="1">
        <v>7</v>
      </c>
      <c r="P633" s="1">
        <v>140</v>
      </c>
      <c r="R633" s="1">
        <v>50</v>
      </c>
      <c r="S633" s="1">
        <v>11</v>
      </c>
      <c r="T633" s="1">
        <v>30</v>
      </c>
      <c r="W633" s="1">
        <v>12</v>
      </c>
      <c r="X633" s="1">
        <v>12</v>
      </c>
      <c r="Y633" s="1" t="s">
        <v>44</v>
      </c>
      <c r="Z633" s="1" t="s">
        <v>44</v>
      </c>
      <c r="AA633" s="1">
        <v>2</v>
      </c>
      <c r="AB633" s="1">
        <v>5</v>
      </c>
      <c r="AC633" s="1">
        <v>7</v>
      </c>
      <c r="AD633" s="1">
        <v>8</v>
      </c>
      <c r="AE633" s="1">
        <v>9</v>
      </c>
      <c r="AF633" s="1" t="s">
        <v>48</v>
      </c>
      <c r="AG633" s="1" t="s">
        <v>46</v>
      </c>
      <c r="AH633" s="1" t="s">
        <v>46</v>
      </c>
      <c r="AI633" s="1" t="s">
        <v>46</v>
      </c>
      <c r="AJ633" s="1" t="s">
        <v>46</v>
      </c>
      <c r="AK633" s="1" t="s">
        <v>46</v>
      </c>
      <c r="AL633" s="1" t="s">
        <v>46</v>
      </c>
      <c r="AM633" s="1">
        <v>6</v>
      </c>
      <c r="AN633" s="1">
        <v>46.9</v>
      </c>
      <c r="AR633" s="1">
        <v>21.9</v>
      </c>
    </row>
    <row r="634" spans="1:44" x14ac:dyDescent="0.25">
      <c r="A634" s="1">
        <v>495</v>
      </c>
      <c r="B634" s="1" t="s">
        <v>42</v>
      </c>
      <c r="C634" s="2">
        <v>35598</v>
      </c>
      <c r="D634" s="2">
        <v>41000</v>
      </c>
      <c r="F634" s="1">
        <v>8</v>
      </c>
      <c r="G634" s="1">
        <v>18</v>
      </c>
      <c r="H634" s="5">
        <f t="shared" si="13"/>
        <v>8.3000000000000007</v>
      </c>
      <c r="N634" s="1">
        <v>5</v>
      </c>
      <c r="O634" s="1">
        <v>1</v>
      </c>
      <c r="P634" s="1">
        <v>88</v>
      </c>
      <c r="R634" s="1">
        <v>36</v>
      </c>
      <c r="S634" s="1">
        <v>9</v>
      </c>
      <c r="T634" s="1">
        <v>18</v>
      </c>
      <c r="Y634" s="1" t="s">
        <v>44</v>
      </c>
      <c r="Z634" s="1" t="s">
        <v>44</v>
      </c>
      <c r="AA634" s="1">
        <v>2</v>
      </c>
      <c r="AB634" s="1">
        <v>5</v>
      </c>
      <c r="AC634" s="1">
        <v>7</v>
      </c>
      <c r="AD634" s="1">
        <v>8</v>
      </c>
      <c r="AE634" s="1">
        <v>9</v>
      </c>
      <c r="AF634" s="1" t="s">
        <v>45</v>
      </c>
      <c r="AG634" s="1" t="s">
        <v>46</v>
      </c>
      <c r="AH634" s="1" t="s">
        <v>46</v>
      </c>
      <c r="AI634" s="1" t="s">
        <v>46</v>
      </c>
      <c r="AJ634" s="1" t="s">
        <v>46</v>
      </c>
      <c r="AK634" s="1" t="s">
        <v>46</v>
      </c>
      <c r="AL634" s="1" t="s">
        <v>46</v>
      </c>
      <c r="AM634" s="1">
        <v>6</v>
      </c>
      <c r="AN634" s="1">
        <v>51.5</v>
      </c>
      <c r="AR634" s="1">
        <v>16.600000000000001</v>
      </c>
    </row>
    <row r="635" spans="1:44" x14ac:dyDescent="0.25">
      <c r="A635" s="1">
        <v>329</v>
      </c>
      <c r="B635" s="1" t="s">
        <v>42</v>
      </c>
      <c r="C635" s="2">
        <v>35517</v>
      </c>
      <c r="D635" s="2">
        <v>41000</v>
      </c>
      <c r="F635" s="1">
        <v>8</v>
      </c>
      <c r="G635" s="1">
        <v>13</v>
      </c>
      <c r="H635" s="5">
        <f t="shared" si="13"/>
        <v>8.2166666666666668</v>
      </c>
      <c r="N635" s="1">
        <v>5</v>
      </c>
      <c r="O635" s="1">
        <v>10</v>
      </c>
      <c r="P635" s="1">
        <v>114</v>
      </c>
      <c r="R635" s="1">
        <v>47</v>
      </c>
      <c r="S635" s="1">
        <v>11</v>
      </c>
      <c r="T635" s="1">
        <v>30</v>
      </c>
      <c r="Y635" s="1" t="s">
        <v>44</v>
      </c>
      <c r="Z635" s="1" t="s">
        <v>44</v>
      </c>
      <c r="AA635" s="1">
        <v>2</v>
      </c>
      <c r="AB635" s="1">
        <v>5</v>
      </c>
      <c r="AC635" s="1">
        <v>7</v>
      </c>
      <c r="AD635" s="1">
        <v>8</v>
      </c>
      <c r="AE635" s="1">
        <v>9</v>
      </c>
      <c r="AF635" s="1" t="s">
        <v>45</v>
      </c>
      <c r="AG635" s="1" t="s">
        <v>46</v>
      </c>
      <c r="AH635" s="1" t="s">
        <v>46</v>
      </c>
      <c r="AI635" s="1" t="s">
        <v>46</v>
      </c>
      <c r="AJ635" s="1" t="s">
        <v>46</v>
      </c>
      <c r="AK635" s="1" t="s">
        <v>46</v>
      </c>
      <c r="AL635" s="1" t="s">
        <v>46</v>
      </c>
      <c r="AM635" s="1">
        <v>6</v>
      </c>
      <c r="AN635" s="1">
        <v>52.2</v>
      </c>
      <c r="AR635" s="1">
        <v>16.399999999999999</v>
      </c>
    </row>
    <row r="636" spans="1:44" x14ac:dyDescent="0.25">
      <c r="A636" s="1">
        <v>122</v>
      </c>
      <c r="B636" s="1" t="s">
        <v>42</v>
      </c>
      <c r="C636" s="2">
        <v>35538</v>
      </c>
      <c r="D636" s="2">
        <v>41000</v>
      </c>
      <c r="F636" s="1">
        <v>8</v>
      </c>
      <c r="G636" s="1">
        <v>12</v>
      </c>
      <c r="H636" s="5">
        <f t="shared" si="13"/>
        <v>8.1999999999999993</v>
      </c>
      <c r="N636" s="1">
        <v>5</v>
      </c>
      <c r="O636" s="1">
        <v>10</v>
      </c>
      <c r="P636" s="1">
        <v>150</v>
      </c>
      <c r="R636" s="1">
        <v>37</v>
      </c>
      <c r="S636" s="1">
        <v>11</v>
      </c>
      <c r="T636" s="1">
        <v>27</v>
      </c>
      <c r="Y636" s="1" t="s">
        <v>44</v>
      </c>
      <c r="Z636" s="1" t="s">
        <v>44</v>
      </c>
      <c r="AA636" s="1">
        <v>2</v>
      </c>
      <c r="AB636" s="1">
        <v>5</v>
      </c>
      <c r="AC636" s="1">
        <v>7</v>
      </c>
      <c r="AD636" s="1">
        <v>8</v>
      </c>
      <c r="AE636" s="1">
        <v>9</v>
      </c>
      <c r="AF636" s="1" t="s">
        <v>45</v>
      </c>
      <c r="AG636" s="1" t="s">
        <v>46</v>
      </c>
      <c r="AH636" s="1" t="s">
        <v>46</v>
      </c>
      <c r="AI636" s="1" t="s">
        <v>46</v>
      </c>
      <c r="AJ636" s="1" t="s">
        <v>46</v>
      </c>
      <c r="AK636" s="1" t="s">
        <v>46</v>
      </c>
      <c r="AL636" s="1" t="s">
        <v>46</v>
      </c>
      <c r="AM636" s="1">
        <v>6</v>
      </c>
      <c r="AN636" s="1">
        <v>47.7</v>
      </c>
      <c r="AR636" s="1">
        <v>21.5</v>
      </c>
    </row>
    <row r="637" spans="1:44" x14ac:dyDescent="0.25">
      <c r="A637" s="1">
        <v>247</v>
      </c>
      <c r="B637" s="1" t="s">
        <v>42</v>
      </c>
      <c r="C637" s="2">
        <v>35762</v>
      </c>
      <c r="D637" s="2">
        <v>41000</v>
      </c>
      <c r="F637" s="1">
        <v>8</v>
      </c>
      <c r="G637" s="1">
        <v>8</v>
      </c>
      <c r="H637" s="5">
        <f t="shared" si="13"/>
        <v>8.1333333333333329</v>
      </c>
      <c r="N637" s="1">
        <v>5</v>
      </c>
      <c r="O637" s="1">
        <v>5</v>
      </c>
      <c r="P637" s="1">
        <v>108</v>
      </c>
      <c r="R637" s="1">
        <v>47</v>
      </c>
      <c r="S637" s="1">
        <v>12</v>
      </c>
      <c r="T637" s="1">
        <v>16</v>
      </c>
      <c r="Y637" s="1" t="s">
        <v>44</v>
      </c>
      <c r="Z637" s="1" t="s">
        <v>44</v>
      </c>
      <c r="AA637" s="1">
        <v>2</v>
      </c>
      <c r="AB637" s="1">
        <v>5</v>
      </c>
      <c r="AC637" s="1">
        <v>7</v>
      </c>
      <c r="AD637" s="1">
        <v>8</v>
      </c>
      <c r="AE637" s="1">
        <v>9</v>
      </c>
      <c r="AF637" s="1" t="s">
        <v>45</v>
      </c>
      <c r="AG637" s="1" t="s">
        <v>46</v>
      </c>
      <c r="AH637" s="1" t="s">
        <v>46</v>
      </c>
      <c r="AI637" s="1" t="s">
        <v>46</v>
      </c>
      <c r="AJ637" s="1" t="s">
        <v>46</v>
      </c>
      <c r="AK637" s="1" t="s">
        <v>46</v>
      </c>
      <c r="AL637" s="1" t="s">
        <v>46</v>
      </c>
      <c r="AM637" s="1">
        <v>6</v>
      </c>
      <c r="AN637" s="1">
        <v>50.9</v>
      </c>
      <c r="AR637" s="1">
        <v>18</v>
      </c>
    </row>
    <row r="638" spans="1:44" x14ac:dyDescent="0.25">
      <c r="A638" s="1">
        <v>729</v>
      </c>
      <c r="B638" s="1" t="s">
        <v>42</v>
      </c>
      <c r="C638" s="2">
        <v>35718</v>
      </c>
      <c r="D638" s="2">
        <v>41000</v>
      </c>
      <c r="F638" s="1">
        <v>8</v>
      </c>
      <c r="G638" s="1">
        <v>8</v>
      </c>
      <c r="H638" s="5">
        <f t="shared" si="13"/>
        <v>8.1333333333333329</v>
      </c>
      <c r="N638" s="1">
        <v>5</v>
      </c>
      <c r="O638" s="1">
        <v>4</v>
      </c>
      <c r="P638" s="1">
        <v>117</v>
      </c>
      <c r="R638" s="1">
        <v>47</v>
      </c>
      <c r="S638" s="1">
        <v>12</v>
      </c>
      <c r="T638" s="1">
        <v>30</v>
      </c>
      <c r="Y638" s="1" t="s">
        <v>44</v>
      </c>
      <c r="Z638" s="1" t="s">
        <v>44</v>
      </c>
      <c r="AA638" s="1">
        <v>2</v>
      </c>
      <c r="AB638" s="1">
        <v>5</v>
      </c>
      <c r="AC638" s="1">
        <v>7</v>
      </c>
      <c r="AD638" s="1">
        <v>8</v>
      </c>
      <c r="AE638" s="1">
        <v>9</v>
      </c>
      <c r="AF638" s="1" t="s">
        <v>45</v>
      </c>
      <c r="AG638" s="1" t="s">
        <v>46</v>
      </c>
      <c r="AH638" s="1" t="s">
        <v>46</v>
      </c>
      <c r="AI638" s="1" t="s">
        <v>46</v>
      </c>
      <c r="AJ638" s="1" t="s">
        <v>46</v>
      </c>
      <c r="AK638" s="1" t="s">
        <v>46</v>
      </c>
      <c r="AL638" s="1" t="s">
        <v>46</v>
      </c>
      <c r="AM638" s="1">
        <v>6</v>
      </c>
      <c r="AN638" s="1">
        <v>49.1</v>
      </c>
      <c r="AR638" s="1">
        <v>20.100000000000001</v>
      </c>
    </row>
    <row r="639" spans="1:44" x14ac:dyDescent="0.25">
      <c r="A639" s="1">
        <v>9</v>
      </c>
      <c r="B639" s="1" t="s">
        <v>42</v>
      </c>
      <c r="C639" s="2">
        <v>35472</v>
      </c>
      <c r="D639" s="2">
        <v>41000</v>
      </c>
      <c r="F639" s="1">
        <v>8</v>
      </c>
      <c r="G639" s="1">
        <v>6</v>
      </c>
      <c r="H639" s="5">
        <f t="shared" si="13"/>
        <v>8.1</v>
      </c>
      <c r="N639" s="1">
        <v>5</v>
      </c>
      <c r="O639" s="1">
        <v>11</v>
      </c>
      <c r="P639" s="1">
        <v>154</v>
      </c>
      <c r="R639" s="1">
        <v>47</v>
      </c>
      <c r="S639" s="1">
        <v>12</v>
      </c>
      <c r="T639" s="1">
        <v>25</v>
      </c>
      <c r="Y639" s="1" t="s">
        <v>44</v>
      </c>
      <c r="Z639" s="1" t="s">
        <v>44</v>
      </c>
      <c r="AA639" s="1">
        <v>2</v>
      </c>
      <c r="AB639" s="1">
        <v>5</v>
      </c>
      <c r="AC639" s="1">
        <v>7</v>
      </c>
      <c r="AD639" s="1">
        <v>8</v>
      </c>
      <c r="AE639" s="1">
        <v>9</v>
      </c>
      <c r="AF639" s="1" t="s">
        <v>45</v>
      </c>
      <c r="AG639" s="1" t="s">
        <v>46</v>
      </c>
      <c r="AH639" s="1" t="s">
        <v>46</v>
      </c>
      <c r="AI639" s="1" t="s">
        <v>46</v>
      </c>
      <c r="AJ639" s="1" t="s">
        <v>46</v>
      </c>
      <c r="AK639" s="1" t="s">
        <v>46</v>
      </c>
      <c r="AL639" s="1" t="s">
        <v>46</v>
      </c>
      <c r="AM639" s="1">
        <v>6</v>
      </c>
      <c r="AN639" s="1">
        <v>48.2</v>
      </c>
      <c r="AR639" s="1">
        <v>21.5</v>
      </c>
    </row>
    <row r="640" spans="1:44" x14ac:dyDescent="0.25">
      <c r="A640" s="1">
        <v>262</v>
      </c>
      <c r="B640" s="1" t="s">
        <v>42</v>
      </c>
      <c r="C640" s="2">
        <v>35419</v>
      </c>
      <c r="D640" s="2">
        <v>41000</v>
      </c>
      <c r="F640" s="1">
        <v>8</v>
      </c>
      <c r="G640" s="1">
        <v>5</v>
      </c>
      <c r="H640" s="5">
        <f t="shared" si="13"/>
        <v>8.0833333333333339</v>
      </c>
      <c r="N640" s="1">
        <v>5</v>
      </c>
      <c r="O640" s="1">
        <v>0</v>
      </c>
      <c r="P640" s="1">
        <v>106</v>
      </c>
      <c r="R640" s="1">
        <v>47</v>
      </c>
      <c r="S640" s="1">
        <v>11</v>
      </c>
      <c r="T640" s="1">
        <v>35</v>
      </c>
      <c r="U640" s="1">
        <v>13</v>
      </c>
      <c r="W640" s="1">
        <v>10</v>
      </c>
      <c r="X640" s="1">
        <v>9</v>
      </c>
      <c r="Y640" s="1" t="s">
        <v>44</v>
      </c>
      <c r="Z640" s="1" t="s">
        <v>44</v>
      </c>
      <c r="AA640" s="1">
        <v>2</v>
      </c>
      <c r="AB640" s="1">
        <v>5</v>
      </c>
      <c r="AC640" s="1">
        <v>7</v>
      </c>
      <c r="AD640" s="1">
        <v>8</v>
      </c>
      <c r="AE640" s="1">
        <v>9</v>
      </c>
      <c r="AF640" s="1" t="s">
        <v>48</v>
      </c>
      <c r="AG640" s="1" t="s">
        <v>46</v>
      </c>
      <c r="AH640" s="1" t="s">
        <v>46</v>
      </c>
      <c r="AI640" s="1" t="s">
        <v>46</v>
      </c>
      <c r="AJ640" s="1" t="s">
        <v>46</v>
      </c>
      <c r="AK640" s="1" t="s">
        <v>46</v>
      </c>
      <c r="AL640" s="1" t="s">
        <v>46</v>
      </c>
      <c r="AM640" s="1">
        <v>6</v>
      </c>
      <c r="AN640" s="1">
        <v>48.9</v>
      </c>
      <c r="AR640" s="1">
        <v>20.7</v>
      </c>
    </row>
    <row r="641" spans="1:44" x14ac:dyDescent="0.25">
      <c r="A641" s="1">
        <v>714</v>
      </c>
      <c r="B641" s="1" t="s">
        <v>42</v>
      </c>
      <c r="C641" s="2">
        <v>35459</v>
      </c>
      <c r="D641" s="2">
        <v>41000</v>
      </c>
      <c r="F641" s="1">
        <v>8</v>
      </c>
      <c r="G641" s="1">
        <v>5</v>
      </c>
      <c r="H641" s="5">
        <f t="shared" si="13"/>
        <v>8.0833333333333339</v>
      </c>
      <c r="N641" s="1">
        <v>6</v>
      </c>
      <c r="O641" s="1">
        <v>0</v>
      </c>
      <c r="P641" s="1">
        <v>144</v>
      </c>
      <c r="R641" s="1">
        <v>47</v>
      </c>
      <c r="S641" s="1">
        <v>12</v>
      </c>
      <c r="T641" s="1">
        <v>24</v>
      </c>
      <c r="Y641" s="1" t="s">
        <v>44</v>
      </c>
      <c r="Z641" s="1" t="s">
        <v>44</v>
      </c>
      <c r="AA641" s="1">
        <v>2</v>
      </c>
      <c r="AB641" s="1">
        <v>5</v>
      </c>
      <c r="AC641" s="1">
        <v>7</v>
      </c>
      <c r="AD641" s="1">
        <v>8</v>
      </c>
      <c r="AE641" s="1">
        <v>9</v>
      </c>
      <c r="AF641" s="1" t="s">
        <v>45</v>
      </c>
      <c r="AG641" s="1" t="s">
        <v>46</v>
      </c>
      <c r="AH641" s="1" t="s">
        <v>46</v>
      </c>
      <c r="AI641" s="1" t="s">
        <v>46</v>
      </c>
      <c r="AJ641" s="1" t="s">
        <v>46</v>
      </c>
      <c r="AK641" s="1" t="s">
        <v>46</v>
      </c>
      <c r="AL641" s="1" t="s">
        <v>46</v>
      </c>
      <c r="AM641" s="1">
        <v>6</v>
      </c>
      <c r="AN641" s="1">
        <v>49.9</v>
      </c>
      <c r="AR641" s="1">
        <v>19.5</v>
      </c>
    </row>
    <row r="642" spans="1:44" x14ac:dyDescent="0.25">
      <c r="A642" s="1">
        <v>259</v>
      </c>
      <c r="B642" s="1" t="s">
        <v>42</v>
      </c>
      <c r="C642" s="2">
        <v>35558</v>
      </c>
      <c r="D642" s="2">
        <v>41000</v>
      </c>
      <c r="F642" s="1">
        <v>8</v>
      </c>
      <c r="G642" s="1">
        <v>0</v>
      </c>
      <c r="H642" s="5">
        <f t="shared" si="13"/>
        <v>8</v>
      </c>
      <c r="N642" s="1">
        <v>5</v>
      </c>
      <c r="O642" s="1">
        <v>9</v>
      </c>
      <c r="P642" s="1">
        <v>132</v>
      </c>
      <c r="R642" s="1">
        <v>46</v>
      </c>
      <c r="S642" s="1">
        <v>12</v>
      </c>
      <c r="T642" s="1">
        <v>25</v>
      </c>
      <c r="Y642" s="1" t="s">
        <v>44</v>
      </c>
      <c r="Z642" s="1" t="s">
        <v>44</v>
      </c>
      <c r="AA642" s="1">
        <v>2</v>
      </c>
      <c r="AB642" s="1">
        <v>5</v>
      </c>
      <c r="AC642" s="1">
        <v>7</v>
      </c>
      <c r="AD642" s="1">
        <v>8</v>
      </c>
      <c r="AE642" s="1">
        <v>9</v>
      </c>
      <c r="AF642" s="1" t="s">
        <v>45</v>
      </c>
      <c r="AG642" s="1" t="s">
        <v>46</v>
      </c>
      <c r="AH642" s="1" t="s">
        <v>46</v>
      </c>
      <c r="AI642" s="1" t="s">
        <v>46</v>
      </c>
      <c r="AJ642" s="1" t="s">
        <v>46</v>
      </c>
      <c r="AK642" s="1" t="s">
        <v>46</v>
      </c>
      <c r="AL642" s="1" t="s">
        <v>46</v>
      </c>
      <c r="AM642" s="1">
        <v>6</v>
      </c>
      <c r="AN642" s="1">
        <v>50</v>
      </c>
      <c r="AR642" s="1">
        <v>19.5</v>
      </c>
    </row>
    <row r="643" spans="1:44" x14ac:dyDescent="0.25">
      <c r="A643" s="1">
        <v>692</v>
      </c>
      <c r="B643" s="1" t="s">
        <v>42</v>
      </c>
      <c r="C643" s="2">
        <v>35486</v>
      </c>
      <c r="D643" s="2">
        <v>41000</v>
      </c>
      <c r="F643" s="1">
        <v>8</v>
      </c>
      <c r="G643" s="1">
        <v>0</v>
      </c>
      <c r="H643" s="5">
        <f t="shared" si="13"/>
        <v>8</v>
      </c>
      <c r="N643" s="1">
        <v>5</v>
      </c>
      <c r="O643" s="1">
        <v>6</v>
      </c>
      <c r="P643" s="1">
        <v>104</v>
      </c>
      <c r="R643" s="1">
        <v>47</v>
      </c>
      <c r="S643" s="1">
        <v>12</v>
      </c>
      <c r="T643" s="1">
        <v>24</v>
      </c>
      <c r="Y643" s="1" t="s">
        <v>44</v>
      </c>
      <c r="Z643" s="1" t="s">
        <v>44</v>
      </c>
      <c r="AA643" s="1">
        <v>2</v>
      </c>
      <c r="AB643" s="1">
        <v>5</v>
      </c>
      <c r="AC643" s="1">
        <v>7</v>
      </c>
      <c r="AD643" s="1">
        <v>8</v>
      </c>
      <c r="AE643" s="1">
        <v>9</v>
      </c>
      <c r="AF643" s="1" t="s">
        <v>45</v>
      </c>
      <c r="AG643" s="1" t="s">
        <v>46</v>
      </c>
      <c r="AH643" s="1" t="s">
        <v>46</v>
      </c>
      <c r="AI643" s="1" t="s">
        <v>46</v>
      </c>
      <c r="AJ643" s="1" t="s">
        <v>46</v>
      </c>
      <c r="AK643" s="1" t="s">
        <v>46</v>
      </c>
      <c r="AL643" s="1" t="s">
        <v>46</v>
      </c>
      <c r="AM643" s="1">
        <v>6</v>
      </c>
      <c r="AN643" s="1">
        <v>52.5</v>
      </c>
      <c r="AR643" s="1">
        <v>16.8</v>
      </c>
    </row>
    <row r="644" spans="1:44" x14ac:dyDescent="0.25">
      <c r="A644" s="1">
        <v>700</v>
      </c>
      <c r="B644" s="1" t="s">
        <v>42</v>
      </c>
      <c r="C644" s="2">
        <v>35689</v>
      </c>
      <c r="D644" s="2">
        <v>41000</v>
      </c>
      <c r="F644" s="1">
        <v>8</v>
      </c>
      <c r="G644" s="1">
        <v>0</v>
      </c>
      <c r="H644" s="5">
        <f t="shared" si="13"/>
        <v>8</v>
      </c>
      <c r="N644" s="1">
        <v>5</v>
      </c>
      <c r="O644" s="1">
        <v>7</v>
      </c>
      <c r="P644" s="1">
        <v>124</v>
      </c>
      <c r="R644" s="1">
        <v>43</v>
      </c>
      <c r="S644" s="1">
        <v>12</v>
      </c>
      <c r="T644" s="1">
        <v>15</v>
      </c>
      <c r="Y644" s="1" t="s">
        <v>44</v>
      </c>
      <c r="Z644" s="1" t="s">
        <v>44</v>
      </c>
      <c r="AA644" s="1">
        <v>2</v>
      </c>
      <c r="AB644" s="1">
        <v>5</v>
      </c>
      <c r="AC644" s="1">
        <v>7</v>
      </c>
      <c r="AD644" s="1">
        <v>8</v>
      </c>
      <c r="AE644" s="1">
        <v>9</v>
      </c>
      <c r="AF644" s="1" t="s">
        <v>45</v>
      </c>
      <c r="AG644" s="1" t="s">
        <v>46</v>
      </c>
      <c r="AH644" s="1" t="s">
        <v>46</v>
      </c>
      <c r="AI644" s="1" t="s">
        <v>46</v>
      </c>
      <c r="AJ644" s="1" t="s">
        <v>46</v>
      </c>
      <c r="AK644" s="1" t="s">
        <v>46</v>
      </c>
      <c r="AL644" s="1" t="s">
        <v>46</v>
      </c>
      <c r="AM644" s="1">
        <v>6</v>
      </c>
      <c r="AN644" s="1">
        <v>50</v>
      </c>
      <c r="AR644" s="1">
        <v>19.399999999999999</v>
      </c>
    </row>
    <row r="645" spans="1:44" x14ac:dyDescent="0.25">
      <c r="A645" s="1">
        <v>669</v>
      </c>
      <c r="B645" s="1" t="s">
        <v>42</v>
      </c>
      <c r="C645" s="2">
        <v>35570</v>
      </c>
      <c r="D645" s="2">
        <v>41000</v>
      </c>
      <c r="F645" s="1">
        <v>7</v>
      </c>
      <c r="G645" s="1">
        <v>58</v>
      </c>
      <c r="H645" s="5">
        <f t="shared" si="13"/>
        <v>7.9666666666666668</v>
      </c>
      <c r="N645" s="1">
        <v>5</v>
      </c>
      <c r="O645" s="1">
        <v>6</v>
      </c>
      <c r="P645" s="1">
        <v>108</v>
      </c>
      <c r="R645" s="1">
        <v>47</v>
      </c>
      <c r="S645" s="1">
        <v>12</v>
      </c>
      <c r="T645" s="1">
        <v>30</v>
      </c>
      <c r="Y645" s="1" t="s">
        <v>44</v>
      </c>
      <c r="Z645" s="1" t="s">
        <v>44</v>
      </c>
      <c r="AA645" s="1">
        <v>2</v>
      </c>
      <c r="AB645" s="1">
        <v>5</v>
      </c>
      <c r="AC645" s="1">
        <v>7</v>
      </c>
      <c r="AD645" s="1">
        <v>8</v>
      </c>
      <c r="AE645" s="1">
        <v>9</v>
      </c>
      <c r="AF645" s="1" t="s">
        <v>45</v>
      </c>
      <c r="AG645" s="1" t="s">
        <v>46</v>
      </c>
      <c r="AH645" s="1" t="s">
        <v>46</v>
      </c>
      <c r="AI645" s="1" t="s">
        <v>46</v>
      </c>
      <c r="AJ645" s="1" t="s">
        <v>46</v>
      </c>
      <c r="AK645" s="1" t="s">
        <v>46</v>
      </c>
      <c r="AL645" s="1" t="s">
        <v>46</v>
      </c>
      <c r="AM645" s="1">
        <v>6</v>
      </c>
      <c r="AN645" s="1">
        <v>51.8</v>
      </c>
      <c r="AR645" s="1">
        <v>17.399999999999999</v>
      </c>
    </row>
    <row r="646" spans="1:44" x14ac:dyDescent="0.25">
      <c r="A646" s="1">
        <v>797</v>
      </c>
      <c r="B646" s="1" t="s">
        <v>42</v>
      </c>
      <c r="C646" s="2">
        <v>35535</v>
      </c>
      <c r="D646" s="2">
        <v>41000</v>
      </c>
      <c r="F646" s="1">
        <v>7</v>
      </c>
      <c r="G646" s="1">
        <v>56</v>
      </c>
      <c r="H646" s="5">
        <f t="shared" si="13"/>
        <v>7.9333333333333336</v>
      </c>
      <c r="N646" s="1">
        <v>5</v>
      </c>
      <c r="O646" s="1">
        <v>10</v>
      </c>
      <c r="P646" s="1">
        <v>126</v>
      </c>
      <c r="R646" s="1">
        <v>37</v>
      </c>
      <c r="S646" s="1">
        <v>9</v>
      </c>
      <c r="T646" s="1">
        <v>20</v>
      </c>
      <c r="Y646" s="1" t="s">
        <v>44</v>
      </c>
      <c r="Z646" s="1" t="s">
        <v>44</v>
      </c>
      <c r="AA646" s="1">
        <v>2</v>
      </c>
      <c r="AB646" s="1">
        <v>5</v>
      </c>
      <c r="AC646" s="1">
        <v>7</v>
      </c>
      <c r="AD646" s="1">
        <v>8</v>
      </c>
      <c r="AE646" s="1">
        <v>9</v>
      </c>
      <c r="AF646" s="1" t="s">
        <v>45</v>
      </c>
      <c r="AG646" s="1" t="s">
        <v>46</v>
      </c>
      <c r="AH646" s="1" t="s">
        <v>46</v>
      </c>
      <c r="AI646" s="1" t="s">
        <v>46</v>
      </c>
      <c r="AJ646" s="1" t="s">
        <v>46</v>
      </c>
      <c r="AK646" s="1" t="s">
        <v>46</v>
      </c>
      <c r="AL646" s="1" t="s">
        <v>46</v>
      </c>
      <c r="AM646" s="1">
        <v>6</v>
      </c>
      <c r="AN646" s="1">
        <v>51.4</v>
      </c>
      <c r="AR646" s="1">
        <v>18.100000000000001</v>
      </c>
    </row>
    <row r="647" spans="1:44" x14ac:dyDescent="0.25">
      <c r="A647" s="1">
        <v>475</v>
      </c>
      <c r="B647" s="1" t="s">
        <v>42</v>
      </c>
      <c r="C647" s="2">
        <v>35449</v>
      </c>
      <c r="D647" s="2">
        <v>41000</v>
      </c>
      <c r="F647" s="1">
        <v>7</v>
      </c>
      <c r="G647" s="1">
        <v>55</v>
      </c>
      <c r="H647" s="5">
        <f t="shared" si="13"/>
        <v>7.916666666666667</v>
      </c>
      <c r="N647" s="1">
        <v>5</v>
      </c>
      <c r="O647" s="1">
        <v>8</v>
      </c>
      <c r="P647" s="1">
        <v>125</v>
      </c>
      <c r="R647" s="1">
        <v>34</v>
      </c>
      <c r="S647" s="1">
        <v>12</v>
      </c>
      <c r="T647" s="1">
        <v>33</v>
      </c>
      <c r="Y647" s="1" t="s">
        <v>44</v>
      </c>
      <c r="Z647" s="1" t="s">
        <v>44</v>
      </c>
      <c r="AA647" s="1">
        <v>2</v>
      </c>
      <c r="AB647" s="1">
        <v>5</v>
      </c>
      <c r="AC647" s="1">
        <v>7</v>
      </c>
      <c r="AD647" s="1">
        <v>8</v>
      </c>
      <c r="AE647" s="1">
        <v>9</v>
      </c>
      <c r="AF647" s="1" t="s">
        <v>45</v>
      </c>
      <c r="AG647" s="1" t="s">
        <v>46</v>
      </c>
      <c r="AH647" s="1" t="s">
        <v>46</v>
      </c>
      <c r="AI647" s="1" t="s">
        <v>46</v>
      </c>
      <c r="AJ647" s="1" t="s">
        <v>46</v>
      </c>
      <c r="AK647" s="1" t="s">
        <v>46</v>
      </c>
      <c r="AL647" s="1" t="s">
        <v>46</v>
      </c>
      <c r="AM647" s="1">
        <v>6</v>
      </c>
      <c r="AN647" s="1">
        <v>50.9</v>
      </c>
      <c r="AR647" s="1">
        <v>19</v>
      </c>
    </row>
    <row r="648" spans="1:44" x14ac:dyDescent="0.25">
      <c r="A648" s="1">
        <v>386</v>
      </c>
      <c r="B648" s="1" t="s">
        <v>42</v>
      </c>
      <c r="C648" s="2">
        <v>35572</v>
      </c>
      <c r="D648" s="2">
        <v>41000</v>
      </c>
      <c r="F648" s="1">
        <v>7</v>
      </c>
      <c r="G648" s="1">
        <v>52</v>
      </c>
      <c r="H648" s="5">
        <f t="shared" si="13"/>
        <v>7.8666666666666671</v>
      </c>
      <c r="N648" s="1">
        <v>5</v>
      </c>
      <c r="O648" s="1">
        <v>8</v>
      </c>
      <c r="P648" s="1">
        <v>130</v>
      </c>
      <c r="R648" s="1">
        <v>47</v>
      </c>
      <c r="S648" s="1">
        <v>10</v>
      </c>
      <c r="T648" s="1">
        <v>30</v>
      </c>
      <c r="Y648" s="1" t="s">
        <v>44</v>
      </c>
      <c r="Z648" s="1" t="s">
        <v>44</v>
      </c>
      <c r="AA648" s="1">
        <v>2</v>
      </c>
      <c r="AB648" s="1">
        <v>5</v>
      </c>
      <c r="AC648" s="1">
        <v>7</v>
      </c>
      <c r="AD648" s="1">
        <v>8</v>
      </c>
      <c r="AE648" s="1">
        <v>9</v>
      </c>
      <c r="AF648" s="1" t="s">
        <v>45</v>
      </c>
      <c r="AG648" s="1" t="s">
        <v>46</v>
      </c>
      <c r="AH648" s="1" t="s">
        <v>46</v>
      </c>
      <c r="AI648" s="1" t="s">
        <v>46</v>
      </c>
      <c r="AJ648" s="1" t="s">
        <v>46</v>
      </c>
      <c r="AK648" s="1" t="s">
        <v>46</v>
      </c>
      <c r="AL648" s="1" t="s">
        <v>46</v>
      </c>
      <c r="AM648" s="1">
        <v>6</v>
      </c>
      <c r="AN648" s="1">
        <v>50.2</v>
      </c>
      <c r="AR648" s="1">
        <v>19.8</v>
      </c>
    </row>
    <row r="649" spans="1:44" x14ac:dyDescent="0.25">
      <c r="A649" s="1">
        <v>419</v>
      </c>
      <c r="B649" s="1" t="s">
        <v>42</v>
      </c>
      <c r="C649" s="2">
        <v>35724</v>
      </c>
      <c r="D649" s="2">
        <v>41000</v>
      </c>
      <c r="F649" s="1">
        <v>7</v>
      </c>
      <c r="G649" s="1">
        <v>52</v>
      </c>
      <c r="H649" s="5">
        <f t="shared" si="13"/>
        <v>7.8666666666666671</v>
      </c>
      <c r="N649" s="1">
        <v>5</v>
      </c>
      <c r="O649" s="1">
        <v>7</v>
      </c>
      <c r="P649" s="1">
        <v>107</v>
      </c>
      <c r="R649" s="1">
        <v>36</v>
      </c>
      <c r="S649" s="1">
        <v>9</v>
      </c>
      <c r="T649" s="1">
        <v>23</v>
      </c>
      <c r="Y649" s="1" t="s">
        <v>44</v>
      </c>
      <c r="Z649" s="1" t="s">
        <v>44</v>
      </c>
      <c r="AA649" s="1">
        <v>2</v>
      </c>
      <c r="AB649" s="1">
        <v>5</v>
      </c>
      <c r="AC649" s="1">
        <v>7</v>
      </c>
      <c r="AD649" s="1">
        <v>8</v>
      </c>
      <c r="AE649" s="1">
        <v>9</v>
      </c>
      <c r="AF649" s="1" t="s">
        <v>45</v>
      </c>
      <c r="AG649" s="1" t="s">
        <v>46</v>
      </c>
      <c r="AH649" s="1" t="s">
        <v>46</v>
      </c>
      <c r="AI649" s="1" t="s">
        <v>46</v>
      </c>
      <c r="AJ649" s="1" t="s">
        <v>46</v>
      </c>
      <c r="AK649" s="1" t="s">
        <v>46</v>
      </c>
      <c r="AL649" s="1" t="s">
        <v>46</v>
      </c>
      <c r="AM649" s="1">
        <v>6</v>
      </c>
      <c r="AN649" s="1">
        <v>52.7</v>
      </c>
      <c r="AR649" s="1">
        <v>16.8</v>
      </c>
    </row>
    <row r="650" spans="1:44" x14ac:dyDescent="0.25">
      <c r="A650" s="1">
        <v>831</v>
      </c>
      <c r="B650" s="1" t="s">
        <v>42</v>
      </c>
      <c r="C650" s="2">
        <v>35833</v>
      </c>
      <c r="D650" s="2">
        <v>41000</v>
      </c>
      <c r="F650" s="1">
        <v>7</v>
      </c>
      <c r="G650" s="1">
        <v>52</v>
      </c>
      <c r="H650" s="5">
        <f t="shared" si="13"/>
        <v>7.8666666666666671</v>
      </c>
      <c r="N650" s="1">
        <v>5</v>
      </c>
      <c r="O650" s="1">
        <v>9</v>
      </c>
      <c r="P650" s="1">
        <v>112</v>
      </c>
      <c r="R650" s="1">
        <v>35</v>
      </c>
      <c r="S650" s="1">
        <v>12</v>
      </c>
      <c r="T650" s="1">
        <v>15</v>
      </c>
      <c r="Y650" s="1" t="s">
        <v>44</v>
      </c>
      <c r="Z650" s="1" t="s">
        <v>44</v>
      </c>
      <c r="AA650" s="1">
        <v>2</v>
      </c>
      <c r="AB650" s="1">
        <v>5</v>
      </c>
      <c r="AC650" s="1">
        <v>7</v>
      </c>
      <c r="AD650" s="1">
        <v>8</v>
      </c>
      <c r="AE650" s="1">
        <v>9</v>
      </c>
      <c r="AF650" s="1" t="s">
        <v>45</v>
      </c>
      <c r="AG650" s="1" t="s">
        <v>46</v>
      </c>
      <c r="AH650" s="1" t="s">
        <v>46</v>
      </c>
      <c r="AI650" s="1" t="s">
        <v>46</v>
      </c>
      <c r="AJ650" s="1" t="s">
        <v>46</v>
      </c>
      <c r="AK650" s="1" t="s">
        <v>46</v>
      </c>
      <c r="AL650" s="1" t="s">
        <v>46</v>
      </c>
      <c r="AM650" s="1">
        <v>6</v>
      </c>
      <c r="AN650" s="1">
        <v>52.9</v>
      </c>
      <c r="AR650" s="1">
        <v>16.5</v>
      </c>
    </row>
    <row r="651" spans="1:44" x14ac:dyDescent="0.25">
      <c r="A651" s="1">
        <v>435</v>
      </c>
      <c r="B651" s="1" t="s">
        <v>42</v>
      </c>
      <c r="C651" s="2">
        <v>35426</v>
      </c>
      <c r="D651" s="2">
        <v>41000</v>
      </c>
      <c r="F651" s="1">
        <v>7</v>
      </c>
      <c r="G651" s="1">
        <v>50</v>
      </c>
      <c r="H651" s="5">
        <f t="shared" si="13"/>
        <v>7.833333333333333</v>
      </c>
      <c r="N651" s="1">
        <v>5</v>
      </c>
      <c r="O651" s="1">
        <v>6</v>
      </c>
      <c r="P651" s="1">
        <v>134</v>
      </c>
      <c r="R651" s="1">
        <v>47</v>
      </c>
      <c r="S651" s="1">
        <v>12</v>
      </c>
      <c r="T651" s="1">
        <v>21</v>
      </c>
      <c r="Y651" s="1" t="s">
        <v>44</v>
      </c>
      <c r="Z651" s="1" t="s">
        <v>44</v>
      </c>
      <c r="AA651" s="1">
        <v>2</v>
      </c>
      <c r="AB651" s="1">
        <v>5</v>
      </c>
      <c r="AC651" s="1">
        <v>7</v>
      </c>
      <c r="AD651" s="1">
        <v>8</v>
      </c>
      <c r="AE651" s="1">
        <v>9</v>
      </c>
      <c r="AF651" s="1" t="s">
        <v>45</v>
      </c>
      <c r="AG651" s="1" t="s">
        <v>46</v>
      </c>
      <c r="AH651" s="1" t="s">
        <v>46</v>
      </c>
      <c r="AI651" s="1" t="s">
        <v>46</v>
      </c>
      <c r="AJ651" s="1" t="s">
        <v>46</v>
      </c>
      <c r="AK651" s="1" t="s">
        <v>46</v>
      </c>
      <c r="AL651" s="1" t="s">
        <v>46</v>
      </c>
      <c r="AM651" s="1">
        <v>6</v>
      </c>
      <c r="AN651" s="1">
        <v>48.9</v>
      </c>
      <c r="AR651" s="1">
        <v>21.6</v>
      </c>
    </row>
    <row r="652" spans="1:44" x14ac:dyDescent="0.25">
      <c r="A652" s="1">
        <v>524</v>
      </c>
      <c r="B652" s="1" t="s">
        <v>42</v>
      </c>
      <c r="C652" s="2">
        <v>35421</v>
      </c>
      <c r="D652" s="2">
        <v>41000</v>
      </c>
      <c r="F652" s="1">
        <v>7</v>
      </c>
      <c r="G652" s="1">
        <v>50</v>
      </c>
      <c r="H652" s="5">
        <f t="shared" ref="H652:H683" si="14">F652+G652/60</f>
        <v>7.833333333333333</v>
      </c>
      <c r="N652" s="1">
        <v>5</v>
      </c>
      <c r="O652" s="1">
        <v>11</v>
      </c>
      <c r="P652" s="1">
        <v>129</v>
      </c>
      <c r="R652" s="1">
        <v>47</v>
      </c>
      <c r="S652" s="1">
        <v>12</v>
      </c>
      <c r="T652" s="1">
        <v>35</v>
      </c>
      <c r="Y652" s="1" t="s">
        <v>44</v>
      </c>
      <c r="Z652" s="1" t="s">
        <v>44</v>
      </c>
      <c r="AA652" s="1">
        <v>2</v>
      </c>
      <c r="AB652" s="1">
        <v>5</v>
      </c>
      <c r="AC652" s="1">
        <v>7</v>
      </c>
      <c r="AD652" s="1">
        <v>8</v>
      </c>
      <c r="AE652" s="1">
        <v>9</v>
      </c>
      <c r="AF652" s="1" t="s">
        <v>45</v>
      </c>
      <c r="AG652" s="1" t="s">
        <v>46</v>
      </c>
      <c r="AH652" s="1" t="s">
        <v>46</v>
      </c>
      <c r="AI652" s="1" t="s">
        <v>46</v>
      </c>
      <c r="AJ652" s="1" t="s">
        <v>46</v>
      </c>
      <c r="AK652" s="1" t="s">
        <v>46</v>
      </c>
      <c r="AL652" s="1" t="s">
        <v>46</v>
      </c>
      <c r="AM652" s="1">
        <v>6</v>
      </c>
      <c r="AN652" s="1">
        <v>52</v>
      </c>
      <c r="AR652" s="1">
        <v>18</v>
      </c>
    </row>
    <row r="653" spans="1:44" x14ac:dyDescent="0.25">
      <c r="A653" s="1">
        <v>643</v>
      </c>
      <c r="B653" s="1" t="s">
        <v>42</v>
      </c>
      <c r="C653" s="2">
        <v>35615</v>
      </c>
      <c r="D653" s="2">
        <v>41000</v>
      </c>
      <c r="F653" s="1">
        <v>7</v>
      </c>
      <c r="G653" s="1">
        <v>50</v>
      </c>
      <c r="H653" s="5">
        <f t="shared" si="14"/>
        <v>7.833333333333333</v>
      </c>
      <c r="N653" s="1">
        <v>5</v>
      </c>
      <c r="O653" s="1">
        <v>5</v>
      </c>
      <c r="P653" s="1">
        <v>110</v>
      </c>
      <c r="R653" s="1">
        <v>45</v>
      </c>
      <c r="S653" s="1">
        <v>12</v>
      </c>
      <c r="T653" s="1">
        <v>30</v>
      </c>
      <c r="U653" s="1">
        <v>7</v>
      </c>
      <c r="Y653" s="1" t="s">
        <v>44</v>
      </c>
      <c r="Z653" s="1" t="s">
        <v>44</v>
      </c>
      <c r="AA653" s="1">
        <v>2</v>
      </c>
      <c r="AB653" s="1">
        <v>5</v>
      </c>
      <c r="AC653" s="1">
        <v>7</v>
      </c>
      <c r="AD653" s="1">
        <v>8</v>
      </c>
      <c r="AE653" s="1">
        <v>9</v>
      </c>
      <c r="AF653" s="1" t="s">
        <v>45</v>
      </c>
      <c r="AG653" s="1" t="s">
        <v>46</v>
      </c>
      <c r="AH653" s="1" t="s">
        <v>46</v>
      </c>
      <c r="AI653" s="1" t="s">
        <v>46</v>
      </c>
      <c r="AJ653" s="1" t="s">
        <v>46</v>
      </c>
      <c r="AK653" s="1" t="s">
        <v>46</v>
      </c>
      <c r="AL653" s="1" t="s">
        <v>46</v>
      </c>
      <c r="AM653" s="1">
        <v>6</v>
      </c>
      <c r="AN653" s="1">
        <v>51.5</v>
      </c>
      <c r="AR653" s="1">
        <v>18.3</v>
      </c>
    </row>
    <row r="654" spans="1:44" x14ac:dyDescent="0.25">
      <c r="A654" s="1">
        <v>417</v>
      </c>
      <c r="B654" s="1" t="s">
        <v>42</v>
      </c>
      <c r="C654" s="2">
        <v>35645</v>
      </c>
      <c r="D654" s="2">
        <v>41000</v>
      </c>
      <c r="F654" s="1">
        <v>7</v>
      </c>
      <c r="G654" s="1">
        <v>49</v>
      </c>
      <c r="H654" s="5">
        <f t="shared" si="14"/>
        <v>7.8166666666666664</v>
      </c>
      <c r="N654" s="1">
        <v>5</v>
      </c>
      <c r="O654" s="1">
        <v>5</v>
      </c>
      <c r="P654" s="1">
        <v>125</v>
      </c>
      <c r="R654" s="1">
        <v>45</v>
      </c>
      <c r="S654" s="1">
        <v>12</v>
      </c>
      <c r="T654" s="1">
        <v>28</v>
      </c>
      <c r="Y654" s="1" t="s">
        <v>44</v>
      </c>
      <c r="Z654" s="1" t="s">
        <v>44</v>
      </c>
      <c r="AA654" s="1">
        <v>2</v>
      </c>
      <c r="AB654" s="1">
        <v>5</v>
      </c>
      <c r="AC654" s="1">
        <v>7</v>
      </c>
      <c r="AD654" s="1">
        <v>8</v>
      </c>
      <c r="AE654" s="1">
        <v>9</v>
      </c>
      <c r="AF654" s="1" t="s">
        <v>45</v>
      </c>
      <c r="AG654" s="1" t="s">
        <v>46</v>
      </c>
      <c r="AH654" s="1" t="s">
        <v>46</v>
      </c>
      <c r="AI654" s="1" t="s">
        <v>46</v>
      </c>
      <c r="AJ654" s="1" t="s">
        <v>46</v>
      </c>
      <c r="AK654" s="1" t="s">
        <v>46</v>
      </c>
      <c r="AL654" s="1" t="s">
        <v>46</v>
      </c>
      <c r="AM654" s="1">
        <v>6</v>
      </c>
      <c r="AN654" s="1">
        <v>49.4</v>
      </c>
      <c r="AR654" s="1">
        <v>20.8</v>
      </c>
    </row>
    <row r="655" spans="1:44" x14ac:dyDescent="0.25">
      <c r="A655" s="1">
        <v>23</v>
      </c>
      <c r="B655" s="1" t="s">
        <v>42</v>
      </c>
      <c r="C655" s="2">
        <v>35632</v>
      </c>
      <c r="D655" s="2">
        <v>41000</v>
      </c>
      <c r="F655" s="1">
        <v>7</v>
      </c>
      <c r="G655" s="1">
        <v>44</v>
      </c>
      <c r="H655" s="5">
        <f t="shared" si="14"/>
        <v>7.7333333333333334</v>
      </c>
      <c r="N655" s="1">
        <v>5</v>
      </c>
      <c r="O655" s="1">
        <v>5</v>
      </c>
      <c r="P655" s="1">
        <v>108</v>
      </c>
      <c r="R655" s="1">
        <v>35</v>
      </c>
      <c r="S655" s="1">
        <v>12</v>
      </c>
      <c r="T655" s="1">
        <v>16</v>
      </c>
      <c r="Y655" s="1" t="s">
        <v>44</v>
      </c>
      <c r="Z655" s="1" t="s">
        <v>44</v>
      </c>
      <c r="AA655" s="1">
        <v>2</v>
      </c>
      <c r="AB655" s="1">
        <v>5</v>
      </c>
      <c r="AC655" s="1">
        <v>7</v>
      </c>
      <c r="AD655" s="1">
        <v>8</v>
      </c>
      <c r="AE655" s="1">
        <v>9</v>
      </c>
      <c r="AF655" s="1" t="s">
        <v>45</v>
      </c>
      <c r="AG655" s="1" t="s">
        <v>46</v>
      </c>
      <c r="AH655" s="1" t="s">
        <v>46</v>
      </c>
      <c r="AI655" s="1" t="s">
        <v>46</v>
      </c>
      <c r="AJ655" s="1" t="s">
        <v>46</v>
      </c>
      <c r="AK655" s="1" t="s">
        <v>46</v>
      </c>
      <c r="AL655" s="1" t="s">
        <v>46</v>
      </c>
      <c r="AM655" s="1">
        <v>6</v>
      </c>
      <c r="AN655" s="1">
        <v>52.1</v>
      </c>
      <c r="AR655" s="1">
        <v>18</v>
      </c>
    </row>
    <row r="656" spans="1:44" x14ac:dyDescent="0.25">
      <c r="A656" s="1">
        <v>143</v>
      </c>
      <c r="B656" s="1" t="s">
        <v>42</v>
      </c>
      <c r="C656" s="2">
        <v>35459</v>
      </c>
      <c r="D656" s="2">
        <v>41000</v>
      </c>
      <c r="F656" s="1">
        <v>7</v>
      </c>
      <c r="G656" s="1">
        <v>36</v>
      </c>
      <c r="H656" s="5">
        <f t="shared" si="14"/>
        <v>7.6</v>
      </c>
      <c r="N656" s="1">
        <v>5</v>
      </c>
      <c r="O656" s="1">
        <v>7</v>
      </c>
      <c r="P656" s="1">
        <v>130</v>
      </c>
      <c r="R656" s="1">
        <v>35</v>
      </c>
      <c r="S656" s="1">
        <v>12</v>
      </c>
      <c r="T656" s="1">
        <v>26</v>
      </c>
      <c r="Y656" s="1" t="s">
        <v>44</v>
      </c>
      <c r="Z656" s="1" t="s">
        <v>44</v>
      </c>
      <c r="AA656" s="1">
        <v>2</v>
      </c>
      <c r="AB656" s="1">
        <v>5</v>
      </c>
      <c r="AC656" s="1">
        <v>7</v>
      </c>
      <c r="AD656" s="1">
        <v>8</v>
      </c>
      <c r="AE656" s="1">
        <v>9</v>
      </c>
      <c r="AF656" s="1" t="s">
        <v>45</v>
      </c>
      <c r="AG656" s="1" t="s">
        <v>46</v>
      </c>
      <c r="AH656" s="1" t="s">
        <v>46</v>
      </c>
      <c r="AI656" s="1" t="s">
        <v>46</v>
      </c>
      <c r="AJ656" s="1" t="s">
        <v>46</v>
      </c>
      <c r="AK656" s="1" t="s">
        <v>46</v>
      </c>
      <c r="AL656" s="1" t="s">
        <v>46</v>
      </c>
      <c r="AM656" s="1">
        <v>6</v>
      </c>
      <c r="AN656" s="1">
        <v>50.7</v>
      </c>
      <c r="AR656" s="1">
        <v>20.399999999999999</v>
      </c>
    </row>
    <row r="657" spans="1:44" x14ac:dyDescent="0.25">
      <c r="A657" s="1">
        <v>144</v>
      </c>
      <c r="B657" s="1" t="s">
        <v>42</v>
      </c>
      <c r="C657" s="2">
        <v>35611</v>
      </c>
      <c r="D657" s="2">
        <v>41000</v>
      </c>
      <c r="F657" s="1">
        <v>7</v>
      </c>
      <c r="G657" s="1">
        <v>36</v>
      </c>
      <c r="H657" s="5">
        <f t="shared" si="14"/>
        <v>7.6</v>
      </c>
      <c r="N657" s="1">
        <v>5</v>
      </c>
      <c r="O657" s="1">
        <v>8</v>
      </c>
      <c r="P657" s="1">
        <v>111</v>
      </c>
      <c r="R657" s="1">
        <v>38</v>
      </c>
      <c r="S657" s="1">
        <v>10</v>
      </c>
      <c r="T657" s="1">
        <v>18</v>
      </c>
      <c r="Y657" s="1" t="s">
        <v>44</v>
      </c>
      <c r="Z657" s="1" t="s">
        <v>44</v>
      </c>
      <c r="AA657" s="1">
        <v>2</v>
      </c>
      <c r="AB657" s="1">
        <v>5</v>
      </c>
      <c r="AC657" s="1">
        <v>7</v>
      </c>
      <c r="AD657" s="1">
        <v>8</v>
      </c>
      <c r="AE657" s="1">
        <v>9</v>
      </c>
      <c r="AF657" s="1" t="s">
        <v>45</v>
      </c>
      <c r="AG657" s="1" t="s">
        <v>46</v>
      </c>
      <c r="AH657" s="1" t="s">
        <v>46</v>
      </c>
      <c r="AI657" s="1" t="s">
        <v>46</v>
      </c>
      <c r="AJ657" s="1" t="s">
        <v>46</v>
      </c>
      <c r="AK657" s="1" t="s">
        <v>46</v>
      </c>
      <c r="AL657" s="1" t="s">
        <v>46</v>
      </c>
      <c r="AM657" s="1">
        <v>6</v>
      </c>
      <c r="AN657" s="1">
        <v>53.4</v>
      </c>
      <c r="AR657" s="1">
        <v>16.899999999999999</v>
      </c>
    </row>
    <row r="658" spans="1:44" x14ac:dyDescent="0.25">
      <c r="A658" s="1">
        <v>41</v>
      </c>
      <c r="B658" s="1" t="s">
        <v>42</v>
      </c>
      <c r="C658" s="2">
        <v>35413</v>
      </c>
      <c r="D658" s="2">
        <v>41000</v>
      </c>
      <c r="F658" s="1">
        <v>7</v>
      </c>
      <c r="G658" s="1">
        <v>34</v>
      </c>
      <c r="H658" s="5">
        <f t="shared" si="14"/>
        <v>7.5666666666666664</v>
      </c>
      <c r="N658" s="1">
        <v>5</v>
      </c>
      <c r="O658" s="1">
        <v>9</v>
      </c>
      <c r="P658" s="1">
        <v>126</v>
      </c>
      <c r="R658" s="1">
        <v>36</v>
      </c>
      <c r="S658" s="1">
        <v>12</v>
      </c>
      <c r="T658" s="1">
        <v>25</v>
      </c>
      <c r="Y658" s="1" t="s">
        <v>44</v>
      </c>
      <c r="Z658" s="1" t="s">
        <v>44</v>
      </c>
      <c r="AA658" s="1">
        <v>2</v>
      </c>
      <c r="AB658" s="1">
        <v>5</v>
      </c>
      <c r="AC658" s="1">
        <v>7</v>
      </c>
      <c r="AD658" s="1">
        <v>8</v>
      </c>
      <c r="AE658" s="1">
        <v>9</v>
      </c>
      <c r="AF658" s="1" t="s">
        <v>45</v>
      </c>
      <c r="AG658" s="1" t="s">
        <v>46</v>
      </c>
      <c r="AH658" s="1" t="s">
        <v>46</v>
      </c>
      <c r="AI658" s="1" t="s">
        <v>46</v>
      </c>
      <c r="AJ658" s="1" t="s">
        <v>46</v>
      </c>
      <c r="AK658" s="1" t="s">
        <v>46</v>
      </c>
      <c r="AL658" s="1" t="s">
        <v>46</v>
      </c>
      <c r="AM658" s="1">
        <v>6</v>
      </c>
      <c r="AN658" s="1">
        <v>52.3</v>
      </c>
      <c r="AR658" s="1">
        <v>18.600000000000001</v>
      </c>
    </row>
    <row r="659" spans="1:44" x14ac:dyDescent="0.25">
      <c r="A659" s="1">
        <v>636</v>
      </c>
      <c r="B659" s="1" t="s">
        <v>42</v>
      </c>
      <c r="C659" s="2">
        <v>35429</v>
      </c>
      <c r="D659" s="2">
        <v>41000</v>
      </c>
      <c r="F659" s="1">
        <v>7</v>
      </c>
      <c r="G659" s="1">
        <v>34</v>
      </c>
      <c r="H659" s="5">
        <f t="shared" si="14"/>
        <v>7.5666666666666664</v>
      </c>
      <c r="N659" s="1">
        <v>5</v>
      </c>
      <c r="O659" s="1">
        <v>6</v>
      </c>
      <c r="P659" s="1">
        <v>139</v>
      </c>
      <c r="R659" s="1">
        <v>27</v>
      </c>
      <c r="S659" s="1">
        <v>12</v>
      </c>
      <c r="T659" s="1">
        <v>16</v>
      </c>
      <c r="Y659" s="1" t="s">
        <v>44</v>
      </c>
      <c r="Z659" s="1" t="s">
        <v>44</v>
      </c>
      <c r="AA659" s="1">
        <v>2</v>
      </c>
      <c r="AB659" s="1">
        <v>5</v>
      </c>
      <c r="AC659" s="1">
        <v>7</v>
      </c>
      <c r="AD659" s="1">
        <v>8</v>
      </c>
      <c r="AE659" s="1">
        <v>9</v>
      </c>
      <c r="AF659" s="1" t="s">
        <v>45</v>
      </c>
      <c r="AG659" s="1" t="s">
        <v>46</v>
      </c>
      <c r="AH659" s="1" t="s">
        <v>46</v>
      </c>
      <c r="AI659" s="1" t="s">
        <v>46</v>
      </c>
      <c r="AJ659" s="1" t="s">
        <v>46</v>
      </c>
      <c r="AK659" s="1" t="s">
        <v>46</v>
      </c>
      <c r="AL659" s="1" t="s">
        <v>46</v>
      </c>
      <c r="AM659" s="1">
        <v>6</v>
      </c>
      <c r="AN659" s="1">
        <v>49.1</v>
      </c>
      <c r="AR659" s="1">
        <v>22.4</v>
      </c>
    </row>
    <row r="660" spans="1:44" x14ac:dyDescent="0.25">
      <c r="A660" s="1">
        <v>696</v>
      </c>
      <c r="B660" s="1" t="s">
        <v>42</v>
      </c>
      <c r="C660" s="2">
        <v>35420</v>
      </c>
      <c r="D660" s="2">
        <v>41000</v>
      </c>
      <c r="F660" s="1">
        <v>7</v>
      </c>
      <c r="G660" s="1">
        <v>33</v>
      </c>
      <c r="H660" s="5">
        <f t="shared" si="14"/>
        <v>7.55</v>
      </c>
      <c r="N660" s="1">
        <v>5</v>
      </c>
      <c r="O660" s="1">
        <v>2</v>
      </c>
      <c r="P660" s="1">
        <v>109</v>
      </c>
      <c r="R660" s="1">
        <v>32</v>
      </c>
      <c r="S660" s="1">
        <v>12</v>
      </c>
      <c r="T660" s="1">
        <v>20</v>
      </c>
      <c r="Y660" s="1" t="s">
        <v>44</v>
      </c>
      <c r="Z660" s="1" t="s">
        <v>44</v>
      </c>
      <c r="AA660" s="1">
        <v>2</v>
      </c>
      <c r="AB660" s="1">
        <v>5</v>
      </c>
      <c r="AC660" s="1">
        <v>7</v>
      </c>
      <c r="AD660" s="1">
        <v>8</v>
      </c>
      <c r="AE660" s="1">
        <v>9</v>
      </c>
      <c r="AF660" s="1" t="s">
        <v>45</v>
      </c>
      <c r="AG660" s="1" t="s">
        <v>46</v>
      </c>
      <c r="AH660" s="1" t="s">
        <v>46</v>
      </c>
      <c r="AI660" s="1" t="s">
        <v>46</v>
      </c>
      <c r="AJ660" s="1" t="s">
        <v>46</v>
      </c>
      <c r="AK660" s="1" t="s">
        <v>46</v>
      </c>
      <c r="AL660" s="1" t="s">
        <v>46</v>
      </c>
      <c r="AM660" s="1">
        <v>6</v>
      </c>
      <c r="AN660" s="1">
        <v>51.2</v>
      </c>
      <c r="AR660" s="1">
        <v>19.899999999999999</v>
      </c>
    </row>
    <row r="661" spans="1:44" x14ac:dyDescent="0.25">
      <c r="A661" s="1">
        <v>777</v>
      </c>
      <c r="B661" s="1" t="s">
        <v>42</v>
      </c>
      <c r="C661" s="2">
        <v>35457</v>
      </c>
      <c r="D661" s="2">
        <v>41000</v>
      </c>
      <c r="F661" s="1">
        <v>7</v>
      </c>
      <c r="G661" s="1">
        <v>31</v>
      </c>
      <c r="H661" s="5">
        <f t="shared" si="14"/>
        <v>7.5166666666666666</v>
      </c>
      <c r="N661" s="1">
        <v>5</v>
      </c>
      <c r="O661" s="1">
        <v>7</v>
      </c>
      <c r="P661" s="1">
        <v>119</v>
      </c>
      <c r="R661" s="1">
        <v>47</v>
      </c>
      <c r="S661" s="1">
        <v>12</v>
      </c>
      <c r="T661" s="1">
        <v>26</v>
      </c>
      <c r="Y661" s="1" t="s">
        <v>44</v>
      </c>
      <c r="Z661" s="1" t="s">
        <v>44</v>
      </c>
      <c r="AA661" s="1">
        <v>2</v>
      </c>
      <c r="AB661" s="1">
        <v>5</v>
      </c>
      <c r="AC661" s="1">
        <v>7</v>
      </c>
      <c r="AD661" s="1">
        <v>8</v>
      </c>
      <c r="AE661" s="1">
        <v>9</v>
      </c>
      <c r="AF661" s="1" t="s">
        <v>45</v>
      </c>
      <c r="AG661" s="1" t="s">
        <v>46</v>
      </c>
      <c r="AH661" s="1" t="s">
        <v>46</v>
      </c>
      <c r="AI661" s="1" t="s">
        <v>46</v>
      </c>
      <c r="AJ661" s="1" t="s">
        <v>46</v>
      </c>
      <c r="AK661" s="1" t="s">
        <v>46</v>
      </c>
      <c r="AL661" s="1" t="s">
        <v>46</v>
      </c>
      <c r="AM661" s="1">
        <v>6</v>
      </c>
      <c r="AN661" s="1">
        <v>52.4</v>
      </c>
      <c r="AR661" s="1">
        <v>18.600000000000001</v>
      </c>
    </row>
    <row r="662" spans="1:44" x14ac:dyDescent="0.25">
      <c r="A662" s="1">
        <v>38</v>
      </c>
      <c r="B662" s="1" t="s">
        <v>42</v>
      </c>
      <c r="C662" s="2">
        <v>35450</v>
      </c>
      <c r="D662" s="2">
        <v>41000</v>
      </c>
      <c r="F662" s="1">
        <v>7</v>
      </c>
      <c r="G662" s="1">
        <v>30</v>
      </c>
      <c r="H662" s="5">
        <f t="shared" si="14"/>
        <v>7.5</v>
      </c>
      <c r="N662" s="1">
        <v>6</v>
      </c>
      <c r="O662" s="1">
        <v>0</v>
      </c>
      <c r="P662" s="1">
        <v>141</v>
      </c>
      <c r="R662" s="1">
        <v>47</v>
      </c>
      <c r="S662" s="1">
        <v>12</v>
      </c>
      <c r="T662" s="1">
        <v>20</v>
      </c>
      <c r="Y662" s="1" t="s">
        <v>44</v>
      </c>
      <c r="Z662" s="1" t="s">
        <v>44</v>
      </c>
      <c r="AA662" s="1">
        <v>2</v>
      </c>
      <c r="AB662" s="1">
        <v>5</v>
      </c>
      <c r="AC662" s="1">
        <v>7</v>
      </c>
      <c r="AD662" s="1">
        <v>8</v>
      </c>
      <c r="AE662" s="1">
        <v>9</v>
      </c>
      <c r="AF662" s="1" t="s">
        <v>45</v>
      </c>
      <c r="AG662" s="1" t="s">
        <v>46</v>
      </c>
      <c r="AH662" s="1" t="s">
        <v>46</v>
      </c>
      <c r="AI662" s="1" t="s">
        <v>46</v>
      </c>
      <c r="AJ662" s="1" t="s">
        <v>46</v>
      </c>
      <c r="AK662" s="1" t="s">
        <v>46</v>
      </c>
      <c r="AL662" s="1" t="s">
        <v>46</v>
      </c>
      <c r="AM662" s="1">
        <v>6</v>
      </c>
      <c r="AN662" s="1">
        <v>52.1</v>
      </c>
      <c r="AR662" s="1">
        <v>19.100000000000001</v>
      </c>
    </row>
    <row r="663" spans="1:44" x14ac:dyDescent="0.25">
      <c r="A663" s="1">
        <v>159</v>
      </c>
      <c r="B663" s="1" t="s">
        <v>42</v>
      </c>
      <c r="C663" s="2">
        <v>35009</v>
      </c>
      <c r="D663" s="2">
        <v>41000</v>
      </c>
      <c r="F663" s="1">
        <v>7</v>
      </c>
      <c r="G663" s="1">
        <v>30</v>
      </c>
      <c r="H663" s="5">
        <f t="shared" si="14"/>
        <v>7.5</v>
      </c>
      <c r="N663" s="1">
        <v>5</v>
      </c>
      <c r="O663" s="1">
        <v>7</v>
      </c>
      <c r="P663" s="1">
        <v>116</v>
      </c>
      <c r="R663" s="1">
        <v>32</v>
      </c>
      <c r="S663" s="1">
        <v>9</v>
      </c>
      <c r="T663" s="1">
        <v>10</v>
      </c>
      <c r="U663" s="1">
        <v>67</v>
      </c>
      <c r="W663" s="1">
        <v>10</v>
      </c>
      <c r="X663" s="1">
        <v>10</v>
      </c>
      <c r="Y663" s="1" t="s">
        <v>44</v>
      </c>
      <c r="Z663" s="1" t="s">
        <v>44</v>
      </c>
      <c r="AA663" s="1">
        <v>2</v>
      </c>
      <c r="AB663" s="1">
        <v>5</v>
      </c>
      <c r="AC663" s="1">
        <v>7</v>
      </c>
      <c r="AD663" s="1">
        <v>8</v>
      </c>
      <c r="AE663" s="1" t="s">
        <v>51</v>
      </c>
      <c r="AF663" s="1" t="s">
        <v>48</v>
      </c>
      <c r="AG663" s="1" t="s">
        <v>46</v>
      </c>
      <c r="AH663" s="1" t="s">
        <v>46</v>
      </c>
      <c r="AI663" s="1" t="s">
        <v>46</v>
      </c>
      <c r="AJ663" s="1" t="s">
        <v>46</v>
      </c>
      <c r="AK663" s="1" t="s">
        <v>46</v>
      </c>
      <c r="AL663" s="1" t="s">
        <v>46</v>
      </c>
      <c r="AM663" s="1">
        <v>6</v>
      </c>
      <c r="AN663" s="1">
        <v>53.1</v>
      </c>
      <c r="AR663" s="1">
        <v>18.2</v>
      </c>
    </row>
    <row r="664" spans="1:44" x14ac:dyDescent="0.25">
      <c r="A664" s="1">
        <v>490</v>
      </c>
      <c r="B664" s="1" t="s">
        <v>42</v>
      </c>
      <c r="C664" s="2">
        <v>35375</v>
      </c>
      <c r="D664" s="2">
        <v>41000</v>
      </c>
      <c r="F664" s="1">
        <v>7</v>
      </c>
      <c r="G664" s="1">
        <v>30</v>
      </c>
      <c r="H664" s="5">
        <f t="shared" si="14"/>
        <v>7.5</v>
      </c>
      <c r="N664" s="1">
        <v>5</v>
      </c>
      <c r="O664" s="1">
        <v>5</v>
      </c>
      <c r="P664" s="1">
        <v>132</v>
      </c>
      <c r="R664" s="1">
        <v>47</v>
      </c>
      <c r="S664" s="1">
        <v>11</v>
      </c>
      <c r="T664" s="1">
        <v>30</v>
      </c>
      <c r="Y664" s="1" t="s">
        <v>44</v>
      </c>
      <c r="Z664" s="1" t="s">
        <v>44</v>
      </c>
      <c r="AA664" s="1">
        <v>2</v>
      </c>
      <c r="AB664" s="1">
        <v>5</v>
      </c>
      <c r="AC664" s="1">
        <v>7</v>
      </c>
      <c r="AD664" s="1">
        <v>8</v>
      </c>
      <c r="AE664" s="1">
        <v>9</v>
      </c>
      <c r="AF664" s="1" t="s">
        <v>45</v>
      </c>
      <c r="AG664" s="1" t="s">
        <v>46</v>
      </c>
      <c r="AH664" s="1" t="s">
        <v>46</v>
      </c>
      <c r="AI664" s="1" t="s">
        <v>46</v>
      </c>
      <c r="AJ664" s="1" t="s">
        <v>46</v>
      </c>
      <c r="AK664" s="1" t="s">
        <v>46</v>
      </c>
      <c r="AL664" s="1" t="s">
        <v>46</v>
      </c>
      <c r="AM664" s="1">
        <v>6</v>
      </c>
      <c r="AN664" s="1">
        <v>49.7</v>
      </c>
      <c r="AR664" s="1">
        <v>22</v>
      </c>
    </row>
    <row r="665" spans="1:44" x14ac:dyDescent="0.25">
      <c r="A665" s="1">
        <v>569</v>
      </c>
      <c r="B665" s="1" t="s">
        <v>42</v>
      </c>
      <c r="C665" s="2">
        <v>35758</v>
      </c>
      <c r="D665" s="2">
        <v>41000</v>
      </c>
      <c r="F665" s="1">
        <v>7</v>
      </c>
      <c r="G665" s="1">
        <v>30</v>
      </c>
      <c r="H665" s="5">
        <f t="shared" si="14"/>
        <v>7.5</v>
      </c>
      <c r="N665" s="1">
        <v>5</v>
      </c>
      <c r="O665" s="1">
        <v>7</v>
      </c>
      <c r="P665" s="1">
        <v>131</v>
      </c>
      <c r="R665" s="1">
        <v>50</v>
      </c>
      <c r="S665" s="1">
        <v>12</v>
      </c>
      <c r="T665" s="1">
        <v>23</v>
      </c>
      <c r="Y665" s="1" t="s">
        <v>44</v>
      </c>
      <c r="Z665" s="1" t="s">
        <v>44</v>
      </c>
      <c r="AA665" s="1">
        <v>2</v>
      </c>
      <c r="AB665" s="1">
        <v>5</v>
      </c>
      <c r="AC665" s="1">
        <v>7</v>
      </c>
      <c r="AD665" s="1">
        <v>8</v>
      </c>
      <c r="AE665" s="1">
        <v>9</v>
      </c>
      <c r="AF665" s="1" t="s">
        <v>45</v>
      </c>
      <c r="AG665" s="1" t="s">
        <v>46</v>
      </c>
      <c r="AH665" s="1" t="s">
        <v>46</v>
      </c>
      <c r="AI665" s="1" t="s">
        <v>46</v>
      </c>
      <c r="AJ665" s="1" t="s">
        <v>46</v>
      </c>
      <c r="AK665" s="1" t="s">
        <v>46</v>
      </c>
      <c r="AL665" s="1" t="s">
        <v>46</v>
      </c>
      <c r="AM665" s="1">
        <v>6</v>
      </c>
      <c r="AN665" s="1">
        <v>50.7</v>
      </c>
      <c r="AR665" s="1">
        <v>20.5</v>
      </c>
    </row>
    <row r="666" spans="1:44" x14ac:dyDescent="0.25">
      <c r="A666" s="1">
        <v>620</v>
      </c>
      <c r="B666" s="1" t="s">
        <v>42</v>
      </c>
      <c r="C666" s="2">
        <v>35653</v>
      </c>
      <c r="D666" s="2">
        <v>41000</v>
      </c>
      <c r="F666" s="1">
        <v>7</v>
      </c>
      <c r="G666" s="1">
        <v>30</v>
      </c>
      <c r="H666" s="5">
        <f t="shared" si="14"/>
        <v>7.5</v>
      </c>
      <c r="N666" s="1">
        <v>5</v>
      </c>
      <c r="O666" s="1">
        <v>4</v>
      </c>
      <c r="P666" s="1">
        <v>123</v>
      </c>
      <c r="R666" s="1">
        <v>36</v>
      </c>
      <c r="S666" s="1">
        <v>12</v>
      </c>
      <c r="T666" s="1">
        <v>30</v>
      </c>
      <c r="Y666" s="1" t="s">
        <v>44</v>
      </c>
      <c r="Z666" s="1" t="s">
        <v>44</v>
      </c>
      <c r="AA666" s="1">
        <v>2</v>
      </c>
      <c r="AB666" s="1">
        <v>5</v>
      </c>
      <c r="AC666" s="1">
        <v>7</v>
      </c>
      <c r="AD666" s="1">
        <v>8</v>
      </c>
      <c r="AE666" s="1">
        <v>9</v>
      </c>
      <c r="AF666" s="1" t="s">
        <v>45</v>
      </c>
      <c r="AG666" s="1" t="s">
        <v>46</v>
      </c>
      <c r="AH666" s="1" t="s">
        <v>46</v>
      </c>
      <c r="AI666" s="1" t="s">
        <v>46</v>
      </c>
      <c r="AJ666" s="1" t="s">
        <v>46</v>
      </c>
      <c r="AK666" s="1" t="s">
        <v>46</v>
      </c>
      <c r="AL666" s="1" t="s">
        <v>46</v>
      </c>
      <c r="AM666" s="1">
        <v>6</v>
      </c>
      <c r="AN666" s="1">
        <v>50.2</v>
      </c>
      <c r="AR666" s="1">
        <v>21.1</v>
      </c>
    </row>
    <row r="667" spans="1:44" x14ac:dyDescent="0.25">
      <c r="A667" s="1">
        <v>74</v>
      </c>
      <c r="B667" s="1" t="s">
        <v>42</v>
      </c>
      <c r="C667" s="2">
        <v>35592</v>
      </c>
      <c r="D667" s="2">
        <v>41000</v>
      </c>
      <c r="F667" s="1">
        <v>7</v>
      </c>
      <c r="G667" s="1">
        <v>27</v>
      </c>
      <c r="H667" s="5">
        <f t="shared" si="14"/>
        <v>7.45</v>
      </c>
      <c r="N667" s="1">
        <v>5</v>
      </c>
      <c r="O667" s="1">
        <v>9</v>
      </c>
      <c r="P667" s="1">
        <v>124</v>
      </c>
      <c r="R667" s="1">
        <v>47</v>
      </c>
      <c r="S667" s="1">
        <v>12</v>
      </c>
      <c r="T667" s="1">
        <v>25</v>
      </c>
      <c r="Y667" s="1" t="s">
        <v>44</v>
      </c>
      <c r="Z667" s="1" t="s">
        <v>44</v>
      </c>
      <c r="AA667" s="1">
        <v>2</v>
      </c>
      <c r="AB667" s="1">
        <v>5</v>
      </c>
      <c r="AC667" s="1">
        <v>7</v>
      </c>
      <c r="AD667" s="1">
        <v>8</v>
      </c>
      <c r="AE667" s="1">
        <v>9</v>
      </c>
      <c r="AF667" s="1" t="s">
        <v>45</v>
      </c>
      <c r="AG667" s="1" t="s">
        <v>46</v>
      </c>
      <c r="AH667" s="1" t="s">
        <v>46</v>
      </c>
      <c r="AI667" s="1" t="s">
        <v>46</v>
      </c>
      <c r="AJ667" s="1" t="s">
        <v>46</v>
      </c>
      <c r="AK667" s="1" t="s">
        <v>46</v>
      </c>
      <c r="AL667" s="1" t="s">
        <v>46</v>
      </c>
      <c r="AM667" s="1">
        <v>6</v>
      </c>
      <c r="AN667" s="1">
        <v>52.7</v>
      </c>
      <c r="AR667" s="1">
        <v>18.3</v>
      </c>
    </row>
    <row r="668" spans="1:44" x14ac:dyDescent="0.25">
      <c r="A668" s="1">
        <v>409</v>
      </c>
      <c r="B668" s="1" t="s">
        <v>42</v>
      </c>
      <c r="C668" s="2">
        <v>35490</v>
      </c>
      <c r="D668" s="2">
        <v>41000</v>
      </c>
      <c r="F668" s="1">
        <v>7</v>
      </c>
      <c r="G668" s="1">
        <v>26</v>
      </c>
      <c r="H668" s="5">
        <f t="shared" si="14"/>
        <v>7.4333333333333336</v>
      </c>
      <c r="N668" s="1">
        <v>5</v>
      </c>
      <c r="O668" s="1">
        <v>0</v>
      </c>
      <c r="P668" s="1">
        <v>99</v>
      </c>
      <c r="R668" s="1">
        <v>75</v>
      </c>
      <c r="S668" s="1">
        <v>9</v>
      </c>
      <c r="T668" s="1">
        <v>23</v>
      </c>
      <c r="U668" s="1">
        <v>74</v>
      </c>
      <c r="W668" s="1">
        <v>6</v>
      </c>
      <c r="X668" s="1">
        <v>7</v>
      </c>
      <c r="Y668" s="1" t="s">
        <v>44</v>
      </c>
      <c r="Z668" s="1" t="s">
        <v>44</v>
      </c>
      <c r="AA668" s="1">
        <v>2</v>
      </c>
      <c r="AB668" s="1">
        <v>5</v>
      </c>
      <c r="AC668" s="1">
        <v>7</v>
      </c>
      <c r="AD668" s="1">
        <v>8</v>
      </c>
      <c r="AE668" s="1">
        <v>9</v>
      </c>
      <c r="AF668" s="1" t="s">
        <v>45</v>
      </c>
      <c r="AG668" s="1" t="s">
        <v>46</v>
      </c>
      <c r="AH668" s="1" t="s">
        <v>46</v>
      </c>
      <c r="AI668" s="1" t="s">
        <v>46</v>
      </c>
      <c r="AJ668" s="1" t="s">
        <v>46</v>
      </c>
      <c r="AK668" s="1" t="s">
        <v>46</v>
      </c>
      <c r="AL668" s="1" t="s">
        <v>46</v>
      </c>
      <c r="AM668" s="1">
        <v>6</v>
      </c>
      <c r="AN668" s="1">
        <v>52.1</v>
      </c>
      <c r="AR668" s="1">
        <v>19.3</v>
      </c>
    </row>
    <row r="669" spans="1:44" x14ac:dyDescent="0.25">
      <c r="A669" s="1">
        <v>751</v>
      </c>
      <c r="B669" s="1" t="s">
        <v>42</v>
      </c>
      <c r="C669" s="2">
        <v>35457</v>
      </c>
      <c r="D669" s="2">
        <v>41000</v>
      </c>
      <c r="F669" s="1">
        <v>7</v>
      </c>
      <c r="G669" s="1">
        <v>26</v>
      </c>
      <c r="H669" s="5">
        <f t="shared" si="14"/>
        <v>7.4333333333333336</v>
      </c>
      <c r="N669" s="1">
        <v>5</v>
      </c>
      <c r="O669" s="1">
        <v>4</v>
      </c>
      <c r="P669" s="1">
        <v>113</v>
      </c>
      <c r="R669" s="1">
        <v>37</v>
      </c>
      <c r="S669" s="1">
        <v>12</v>
      </c>
      <c r="T669" s="1">
        <v>35</v>
      </c>
      <c r="Y669" s="1" t="s">
        <v>44</v>
      </c>
      <c r="Z669" s="1" t="s">
        <v>44</v>
      </c>
      <c r="AA669" s="1">
        <v>2</v>
      </c>
      <c r="AB669" s="1">
        <v>5</v>
      </c>
      <c r="AC669" s="1">
        <v>7</v>
      </c>
      <c r="AD669" s="1">
        <v>8</v>
      </c>
      <c r="AE669" s="1">
        <v>9</v>
      </c>
      <c r="AF669" s="1" t="s">
        <v>45</v>
      </c>
      <c r="AG669" s="1" t="s">
        <v>46</v>
      </c>
      <c r="AH669" s="1" t="s">
        <v>46</v>
      </c>
      <c r="AI669" s="1" t="s">
        <v>46</v>
      </c>
      <c r="AJ669" s="1" t="s">
        <v>46</v>
      </c>
      <c r="AK669" s="1" t="s">
        <v>46</v>
      </c>
      <c r="AL669" s="1" t="s">
        <v>46</v>
      </c>
      <c r="AM669" s="1">
        <v>6</v>
      </c>
      <c r="AN669" s="1">
        <v>52.1</v>
      </c>
      <c r="AR669" s="1">
        <v>19.399999999999999</v>
      </c>
    </row>
    <row r="670" spans="1:44" x14ac:dyDescent="0.25">
      <c r="A670" s="1">
        <v>478</v>
      </c>
      <c r="B670" s="1" t="s">
        <v>42</v>
      </c>
      <c r="C670" s="2">
        <v>35549</v>
      </c>
      <c r="D670" s="2">
        <v>41000</v>
      </c>
      <c r="F670" s="1">
        <v>7</v>
      </c>
      <c r="G670" s="1">
        <v>25</v>
      </c>
      <c r="H670" s="5">
        <f t="shared" si="14"/>
        <v>7.416666666666667</v>
      </c>
      <c r="N670" s="1">
        <v>5</v>
      </c>
      <c r="O670" s="1">
        <v>6</v>
      </c>
      <c r="P670" s="1">
        <v>103</v>
      </c>
      <c r="R670" s="1">
        <v>29</v>
      </c>
      <c r="S670" s="1">
        <v>10</v>
      </c>
      <c r="T670" s="1">
        <v>20</v>
      </c>
      <c r="Y670" s="1" t="s">
        <v>44</v>
      </c>
      <c r="Z670" s="1" t="s">
        <v>44</v>
      </c>
      <c r="AA670" s="1">
        <v>2</v>
      </c>
      <c r="AB670" s="1">
        <v>5</v>
      </c>
      <c r="AC670" s="1">
        <v>7</v>
      </c>
      <c r="AD670" s="1">
        <v>8</v>
      </c>
      <c r="AE670" s="1">
        <v>9</v>
      </c>
      <c r="AF670" s="1" t="s">
        <v>45</v>
      </c>
      <c r="AG670" s="1" t="s">
        <v>46</v>
      </c>
      <c r="AH670" s="1" t="s">
        <v>46</v>
      </c>
      <c r="AI670" s="1" t="s">
        <v>46</v>
      </c>
      <c r="AJ670" s="1" t="s">
        <v>46</v>
      </c>
      <c r="AK670" s="1" t="s">
        <v>46</v>
      </c>
      <c r="AL670" s="1" t="s">
        <v>46</v>
      </c>
      <c r="AM670" s="1">
        <v>6</v>
      </c>
      <c r="AN670" s="1">
        <v>54.2</v>
      </c>
      <c r="AR670" s="1">
        <v>16.600000000000001</v>
      </c>
    </row>
    <row r="671" spans="1:44" x14ac:dyDescent="0.25">
      <c r="A671" s="1">
        <v>173</v>
      </c>
      <c r="B671" s="1" t="s">
        <v>42</v>
      </c>
      <c r="C671" s="2">
        <v>35618</v>
      </c>
      <c r="D671" s="2">
        <v>41000</v>
      </c>
      <c r="F671" s="1">
        <v>7</v>
      </c>
      <c r="G671" s="1">
        <v>23</v>
      </c>
      <c r="H671" s="5">
        <f t="shared" si="14"/>
        <v>7.3833333333333337</v>
      </c>
      <c r="N671" s="1">
        <v>5</v>
      </c>
      <c r="O671" s="1">
        <v>9</v>
      </c>
      <c r="P671" s="1">
        <v>130</v>
      </c>
      <c r="R671" s="1">
        <v>47</v>
      </c>
      <c r="S671" s="1">
        <v>11</v>
      </c>
      <c r="T671" s="1">
        <v>22</v>
      </c>
      <c r="Y671" s="1" t="s">
        <v>44</v>
      </c>
      <c r="Z671" s="1" t="s">
        <v>44</v>
      </c>
      <c r="AA671" s="1">
        <v>2</v>
      </c>
      <c r="AB671" s="1">
        <v>5</v>
      </c>
      <c r="AC671" s="1">
        <v>7</v>
      </c>
      <c r="AD671" s="1">
        <v>8</v>
      </c>
      <c r="AE671" s="1">
        <v>9</v>
      </c>
      <c r="AF671" s="1" t="s">
        <v>45</v>
      </c>
      <c r="AG671" s="1" t="s">
        <v>46</v>
      </c>
      <c r="AH671" s="1" t="s">
        <v>46</v>
      </c>
      <c r="AI671" s="1" t="s">
        <v>46</v>
      </c>
      <c r="AJ671" s="1" t="s">
        <v>46</v>
      </c>
      <c r="AK671" s="1" t="s">
        <v>46</v>
      </c>
      <c r="AL671" s="1" t="s">
        <v>46</v>
      </c>
      <c r="AM671" s="1">
        <v>6</v>
      </c>
      <c r="AN671" s="1">
        <v>52.2</v>
      </c>
      <c r="AR671" s="1">
        <v>19.2</v>
      </c>
    </row>
    <row r="672" spans="1:44" x14ac:dyDescent="0.25">
      <c r="A672" s="1">
        <v>479</v>
      </c>
      <c r="B672" s="1" t="s">
        <v>42</v>
      </c>
      <c r="C672" s="2">
        <v>35456</v>
      </c>
      <c r="D672" s="2">
        <v>41000</v>
      </c>
      <c r="F672" s="1">
        <v>7</v>
      </c>
      <c r="G672" s="1">
        <v>22</v>
      </c>
      <c r="H672" s="5">
        <f t="shared" si="14"/>
        <v>7.3666666666666663</v>
      </c>
      <c r="N672" s="1">
        <v>5</v>
      </c>
      <c r="O672" s="1">
        <v>9</v>
      </c>
      <c r="P672" s="1">
        <v>123</v>
      </c>
      <c r="R672" s="1">
        <v>35</v>
      </c>
      <c r="S672" s="1">
        <v>11</v>
      </c>
      <c r="T672" s="1">
        <v>16</v>
      </c>
      <c r="Y672" s="1" t="s">
        <v>44</v>
      </c>
      <c r="Z672" s="1" t="s">
        <v>44</v>
      </c>
      <c r="AA672" s="1">
        <v>2</v>
      </c>
      <c r="AB672" s="1">
        <v>5</v>
      </c>
      <c r="AC672" s="1">
        <v>7</v>
      </c>
      <c r="AD672" s="1">
        <v>8</v>
      </c>
      <c r="AE672" s="1">
        <v>9</v>
      </c>
      <c r="AF672" s="1" t="s">
        <v>45</v>
      </c>
      <c r="AG672" s="1" t="s">
        <v>46</v>
      </c>
      <c r="AH672" s="1" t="s">
        <v>46</v>
      </c>
      <c r="AI672" s="1" t="s">
        <v>46</v>
      </c>
      <c r="AJ672" s="1" t="s">
        <v>46</v>
      </c>
      <c r="AK672" s="1" t="s">
        <v>46</v>
      </c>
      <c r="AL672" s="1" t="s">
        <v>46</v>
      </c>
      <c r="AM672" s="1">
        <v>6</v>
      </c>
      <c r="AN672" s="1">
        <v>53.3</v>
      </c>
      <c r="AR672" s="1">
        <v>18.2</v>
      </c>
    </row>
    <row r="673" spans="1:44" x14ac:dyDescent="0.25">
      <c r="A673" s="1">
        <v>738</v>
      </c>
      <c r="B673" s="1" t="s">
        <v>42</v>
      </c>
      <c r="C673" s="2">
        <v>35703</v>
      </c>
      <c r="D673" s="2">
        <v>41000</v>
      </c>
      <c r="F673" s="1">
        <v>7</v>
      </c>
      <c r="G673" s="1">
        <v>22</v>
      </c>
      <c r="H673" s="5">
        <f t="shared" si="14"/>
        <v>7.3666666666666663</v>
      </c>
      <c r="N673" s="1">
        <v>5</v>
      </c>
      <c r="O673" s="1">
        <v>6</v>
      </c>
      <c r="P673" s="1">
        <v>127</v>
      </c>
      <c r="R673" s="1">
        <v>31</v>
      </c>
      <c r="S673" s="1">
        <v>12</v>
      </c>
      <c r="T673" s="1">
        <v>20</v>
      </c>
      <c r="Y673" s="1" t="s">
        <v>44</v>
      </c>
      <c r="Z673" s="1" t="s">
        <v>44</v>
      </c>
      <c r="AA673" s="1">
        <v>2</v>
      </c>
      <c r="AB673" s="1">
        <v>5</v>
      </c>
      <c r="AC673" s="1">
        <v>7</v>
      </c>
      <c r="AD673" s="1">
        <v>8</v>
      </c>
      <c r="AE673" s="1">
        <v>9</v>
      </c>
      <c r="AF673" s="1" t="s">
        <v>45</v>
      </c>
      <c r="AG673" s="1" t="s">
        <v>46</v>
      </c>
      <c r="AH673" s="1" t="s">
        <v>46</v>
      </c>
      <c r="AI673" s="1" t="s">
        <v>46</v>
      </c>
      <c r="AJ673" s="1" t="s">
        <v>46</v>
      </c>
      <c r="AK673" s="1" t="s">
        <v>46</v>
      </c>
      <c r="AL673" s="1" t="s">
        <v>46</v>
      </c>
      <c r="AM673" s="1">
        <v>6</v>
      </c>
      <c r="AN673" s="1">
        <v>51.2</v>
      </c>
      <c r="AR673" s="1">
        <v>20.5</v>
      </c>
    </row>
    <row r="674" spans="1:44" x14ac:dyDescent="0.25">
      <c r="A674" s="1">
        <v>90</v>
      </c>
      <c r="B674" s="1" t="s">
        <v>42</v>
      </c>
      <c r="C674" s="2">
        <v>35441</v>
      </c>
      <c r="D674" s="2">
        <v>41000</v>
      </c>
      <c r="F674" s="1">
        <v>7</v>
      </c>
      <c r="G674" s="1">
        <v>21</v>
      </c>
      <c r="H674" s="5">
        <f t="shared" si="14"/>
        <v>7.35</v>
      </c>
      <c r="N674" s="1">
        <v>5</v>
      </c>
      <c r="O674" s="1">
        <v>11</v>
      </c>
      <c r="P674" s="1">
        <v>163</v>
      </c>
      <c r="R674" s="1">
        <v>47</v>
      </c>
      <c r="S674" s="1">
        <v>12</v>
      </c>
      <c r="T674" s="1">
        <v>26</v>
      </c>
      <c r="Y674" s="1" t="s">
        <v>44</v>
      </c>
      <c r="Z674" s="1" t="s">
        <v>44</v>
      </c>
      <c r="AA674" s="1">
        <v>2</v>
      </c>
      <c r="AB674" s="1">
        <v>5</v>
      </c>
      <c r="AC674" s="1">
        <v>7</v>
      </c>
      <c r="AD674" s="1">
        <v>8</v>
      </c>
      <c r="AE674" s="1">
        <v>9</v>
      </c>
      <c r="AF674" s="1" t="s">
        <v>45</v>
      </c>
      <c r="AG674" s="1" t="s">
        <v>46</v>
      </c>
      <c r="AH674" s="1" t="s">
        <v>46</v>
      </c>
      <c r="AI674" s="1" t="s">
        <v>46</v>
      </c>
      <c r="AJ674" s="1" t="s">
        <v>46</v>
      </c>
      <c r="AK674" s="1" t="s">
        <v>46</v>
      </c>
      <c r="AL674" s="1" t="s">
        <v>46</v>
      </c>
      <c r="AM674" s="1">
        <v>6</v>
      </c>
      <c r="AN674" s="1">
        <v>49.5</v>
      </c>
      <c r="AR674" s="1">
        <v>22.7</v>
      </c>
    </row>
    <row r="675" spans="1:44" x14ac:dyDescent="0.25">
      <c r="A675" s="1">
        <v>615</v>
      </c>
      <c r="B675" s="1" t="s">
        <v>42</v>
      </c>
      <c r="C675" s="2">
        <v>35672</v>
      </c>
      <c r="D675" s="2">
        <v>41000</v>
      </c>
      <c r="F675" s="1">
        <v>7</v>
      </c>
      <c r="G675" s="1">
        <v>21</v>
      </c>
      <c r="H675" s="5">
        <f t="shared" si="14"/>
        <v>7.35</v>
      </c>
      <c r="N675" s="1">
        <v>5</v>
      </c>
      <c r="O675" s="1">
        <v>10</v>
      </c>
      <c r="P675" s="1">
        <v>150</v>
      </c>
      <c r="R675" s="1">
        <v>30</v>
      </c>
      <c r="S675" s="1">
        <v>10</v>
      </c>
      <c r="T675" s="1">
        <v>25</v>
      </c>
      <c r="Y675" s="1" t="s">
        <v>44</v>
      </c>
      <c r="Z675" s="1" t="s">
        <v>44</v>
      </c>
      <c r="AA675" s="1">
        <v>2</v>
      </c>
      <c r="AB675" s="1">
        <v>5</v>
      </c>
      <c r="AC675" s="1">
        <v>7</v>
      </c>
      <c r="AD675" s="1">
        <v>8</v>
      </c>
      <c r="AE675" s="1">
        <v>9</v>
      </c>
      <c r="AF675" s="1" t="s">
        <v>45</v>
      </c>
      <c r="AG675" s="1" t="s">
        <v>46</v>
      </c>
      <c r="AH675" s="1" t="s">
        <v>46</v>
      </c>
      <c r="AI675" s="1" t="s">
        <v>46</v>
      </c>
      <c r="AJ675" s="1" t="s">
        <v>46</v>
      </c>
      <c r="AK675" s="1" t="s">
        <v>46</v>
      </c>
      <c r="AL675" s="1" t="s">
        <v>46</v>
      </c>
      <c r="AM675" s="1">
        <v>6</v>
      </c>
      <c r="AN675" s="1">
        <v>50.4</v>
      </c>
      <c r="AR675" s="1">
        <v>21.5</v>
      </c>
    </row>
    <row r="676" spans="1:44" x14ac:dyDescent="0.25">
      <c r="A676" s="1">
        <v>212</v>
      </c>
      <c r="B676" s="1" t="s">
        <v>42</v>
      </c>
      <c r="C676" s="2">
        <v>35426</v>
      </c>
      <c r="D676" s="2">
        <v>41000</v>
      </c>
      <c r="E676" s="1">
        <v>32</v>
      </c>
      <c r="F676" s="1">
        <v>7</v>
      </c>
      <c r="G676" s="1">
        <v>20</v>
      </c>
      <c r="H676" s="5">
        <f t="shared" si="14"/>
        <v>7.333333333333333</v>
      </c>
      <c r="N676" s="1">
        <v>5</v>
      </c>
      <c r="O676" s="1">
        <v>3</v>
      </c>
      <c r="P676" s="1">
        <v>125</v>
      </c>
      <c r="R676" s="1">
        <v>24</v>
      </c>
      <c r="S676" s="1">
        <v>11</v>
      </c>
      <c r="T676" s="1">
        <v>18</v>
      </c>
      <c r="U676" s="1">
        <v>5</v>
      </c>
      <c r="V676" s="1">
        <v>5</v>
      </c>
      <c r="W676" s="1">
        <v>9</v>
      </c>
      <c r="X676" s="1">
        <v>10</v>
      </c>
      <c r="Y676" s="1" t="s">
        <v>44</v>
      </c>
      <c r="Z676" s="1" t="s">
        <v>44</v>
      </c>
      <c r="AA676" s="1">
        <v>2</v>
      </c>
      <c r="AB676" s="1">
        <v>5</v>
      </c>
      <c r="AC676" s="1">
        <v>7</v>
      </c>
      <c r="AD676" s="1">
        <v>8</v>
      </c>
      <c r="AE676" s="1">
        <v>9</v>
      </c>
      <c r="AF676" s="1" t="s">
        <v>48</v>
      </c>
      <c r="AG676" s="1" t="s">
        <v>46</v>
      </c>
      <c r="AH676" s="1" t="s">
        <v>46</v>
      </c>
      <c r="AI676" s="1" t="s">
        <v>46</v>
      </c>
      <c r="AJ676" s="1" t="s">
        <v>46</v>
      </c>
      <c r="AK676" s="1" t="s">
        <v>46</v>
      </c>
      <c r="AL676" s="1" t="s">
        <v>46</v>
      </c>
      <c r="AM676" s="1">
        <v>6</v>
      </c>
      <c r="AN676" s="1">
        <v>50.1</v>
      </c>
      <c r="AO676" s="1">
        <v>43.8</v>
      </c>
      <c r="AR676" s="1">
        <v>22.1</v>
      </c>
    </row>
    <row r="677" spans="1:44" x14ac:dyDescent="0.25">
      <c r="A677" s="1">
        <v>299</v>
      </c>
      <c r="B677" s="1" t="s">
        <v>42</v>
      </c>
      <c r="C677" s="2">
        <v>35537</v>
      </c>
      <c r="D677" s="2">
        <v>41000</v>
      </c>
      <c r="F677" s="1">
        <v>7</v>
      </c>
      <c r="G677" s="1">
        <v>20</v>
      </c>
      <c r="H677" s="5">
        <f t="shared" si="14"/>
        <v>7.333333333333333</v>
      </c>
      <c r="N677" s="1">
        <v>5</v>
      </c>
      <c r="O677" s="1">
        <v>5</v>
      </c>
      <c r="P677" s="1">
        <v>121</v>
      </c>
      <c r="R677" s="1">
        <v>47</v>
      </c>
      <c r="S677" s="1">
        <v>12</v>
      </c>
      <c r="T677" s="1">
        <v>35</v>
      </c>
      <c r="Y677" s="1" t="s">
        <v>44</v>
      </c>
      <c r="Z677" s="1" t="s">
        <v>44</v>
      </c>
      <c r="AA677" s="1">
        <v>2</v>
      </c>
      <c r="AB677" s="1">
        <v>5</v>
      </c>
      <c r="AC677" s="1">
        <v>7</v>
      </c>
      <c r="AD677" s="1">
        <v>8</v>
      </c>
      <c r="AE677" s="1">
        <v>9</v>
      </c>
      <c r="AF677" s="1" t="s">
        <v>45</v>
      </c>
      <c r="AG677" s="1" t="s">
        <v>46</v>
      </c>
      <c r="AH677" s="1" t="s">
        <v>46</v>
      </c>
      <c r="AI677" s="1" t="s">
        <v>46</v>
      </c>
      <c r="AJ677" s="1" t="s">
        <v>46</v>
      </c>
      <c r="AK677" s="1" t="s">
        <v>46</v>
      </c>
      <c r="AL677" s="1" t="s">
        <v>46</v>
      </c>
      <c r="AM677" s="1">
        <v>6</v>
      </c>
      <c r="AN677" s="1">
        <v>51.6</v>
      </c>
      <c r="AR677" s="1">
        <v>20.100000000000001</v>
      </c>
    </row>
    <row r="678" spans="1:44" x14ac:dyDescent="0.25">
      <c r="A678" s="1">
        <v>721</v>
      </c>
      <c r="B678" s="1" t="s">
        <v>42</v>
      </c>
      <c r="C678" s="2">
        <v>35481</v>
      </c>
      <c r="D678" s="2">
        <v>41000</v>
      </c>
      <c r="F678" s="1">
        <v>7</v>
      </c>
      <c r="G678" s="1">
        <v>19</v>
      </c>
      <c r="H678" s="5">
        <f t="shared" si="14"/>
        <v>7.3166666666666664</v>
      </c>
      <c r="N678" s="1">
        <v>5</v>
      </c>
      <c r="O678" s="1">
        <v>8</v>
      </c>
      <c r="P678" s="1">
        <v>140</v>
      </c>
      <c r="R678" s="1">
        <v>39</v>
      </c>
      <c r="S678" s="1">
        <v>12</v>
      </c>
      <c r="T678" s="1">
        <v>30</v>
      </c>
      <c r="U678" s="1">
        <v>14</v>
      </c>
      <c r="W678" s="1">
        <v>12</v>
      </c>
      <c r="X678" s="1">
        <v>12</v>
      </c>
      <c r="Y678" s="1" t="s">
        <v>44</v>
      </c>
      <c r="Z678" s="1" t="s">
        <v>44</v>
      </c>
      <c r="AA678" s="1">
        <v>2</v>
      </c>
      <c r="AB678" s="1">
        <v>5</v>
      </c>
      <c r="AC678" s="1">
        <v>7</v>
      </c>
      <c r="AD678" s="1">
        <v>8</v>
      </c>
      <c r="AE678" s="1">
        <v>9</v>
      </c>
      <c r="AF678" s="1" t="s">
        <v>48</v>
      </c>
      <c r="AG678" s="1" t="s">
        <v>46</v>
      </c>
      <c r="AH678" s="1" t="s">
        <v>46</v>
      </c>
      <c r="AI678" s="1" t="s">
        <v>46</v>
      </c>
      <c r="AJ678" s="1" t="s">
        <v>46</v>
      </c>
      <c r="AK678" s="1" t="s">
        <v>46</v>
      </c>
      <c r="AL678" s="1" t="s">
        <v>46</v>
      </c>
      <c r="AM678" s="1">
        <v>6</v>
      </c>
      <c r="AN678" s="1">
        <v>50.9</v>
      </c>
      <c r="AR678" s="1">
        <v>21.3</v>
      </c>
    </row>
    <row r="679" spans="1:44" x14ac:dyDescent="0.25">
      <c r="A679" s="1">
        <v>722</v>
      </c>
      <c r="B679" s="1" t="s">
        <v>42</v>
      </c>
      <c r="C679" s="2">
        <v>35655</v>
      </c>
      <c r="D679" s="2">
        <v>41000</v>
      </c>
      <c r="F679" s="1">
        <v>7</v>
      </c>
      <c r="G679" s="1">
        <v>18</v>
      </c>
      <c r="H679" s="5">
        <f t="shared" si="14"/>
        <v>7.3</v>
      </c>
      <c r="N679" s="1">
        <v>5</v>
      </c>
      <c r="O679" s="1">
        <v>2</v>
      </c>
      <c r="P679" s="1">
        <v>107</v>
      </c>
      <c r="R679" s="1">
        <v>37</v>
      </c>
      <c r="S679" s="1">
        <v>12</v>
      </c>
      <c r="T679" s="1">
        <v>17</v>
      </c>
      <c r="Y679" s="1" t="s">
        <v>44</v>
      </c>
      <c r="Z679" s="1" t="s">
        <v>44</v>
      </c>
      <c r="AA679" s="1">
        <v>2</v>
      </c>
      <c r="AB679" s="1">
        <v>5</v>
      </c>
      <c r="AC679" s="1">
        <v>7</v>
      </c>
      <c r="AD679" s="1">
        <v>8</v>
      </c>
      <c r="AE679" s="1">
        <v>9</v>
      </c>
      <c r="AF679" s="1" t="s">
        <v>45</v>
      </c>
      <c r="AG679" s="1" t="s">
        <v>46</v>
      </c>
      <c r="AH679" s="1" t="s">
        <v>46</v>
      </c>
      <c r="AI679" s="1" t="s">
        <v>46</v>
      </c>
      <c r="AJ679" s="1" t="s">
        <v>46</v>
      </c>
      <c r="AK679" s="1" t="s">
        <v>46</v>
      </c>
      <c r="AL679" s="1" t="s">
        <v>46</v>
      </c>
      <c r="AM679" s="1">
        <v>6</v>
      </c>
      <c r="AN679" s="1">
        <v>52.2</v>
      </c>
      <c r="AR679" s="1">
        <v>19.600000000000001</v>
      </c>
    </row>
    <row r="680" spans="1:44" x14ac:dyDescent="0.25">
      <c r="A680" s="1">
        <v>760</v>
      </c>
      <c r="B680" s="1" t="s">
        <v>42</v>
      </c>
      <c r="C680" s="2">
        <v>35601</v>
      </c>
      <c r="D680" s="2">
        <v>41000</v>
      </c>
      <c r="F680" s="1">
        <v>7</v>
      </c>
      <c r="G680" s="1">
        <v>16</v>
      </c>
      <c r="H680" s="5">
        <f t="shared" si="14"/>
        <v>7.2666666666666666</v>
      </c>
      <c r="N680" s="1">
        <v>5</v>
      </c>
      <c r="O680" s="1">
        <v>3</v>
      </c>
      <c r="P680" s="1">
        <v>111</v>
      </c>
      <c r="R680" s="1">
        <v>47</v>
      </c>
      <c r="S680" s="1">
        <v>12</v>
      </c>
      <c r="T680" s="1">
        <v>30</v>
      </c>
      <c r="Y680" s="1" t="s">
        <v>44</v>
      </c>
      <c r="Z680" s="1" t="s">
        <v>44</v>
      </c>
      <c r="AA680" s="1">
        <v>2</v>
      </c>
      <c r="AB680" s="1">
        <v>5</v>
      </c>
      <c r="AC680" s="1">
        <v>7</v>
      </c>
      <c r="AD680" s="1">
        <v>8</v>
      </c>
      <c r="AE680" s="1">
        <v>9</v>
      </c>
      <c r="AF680" s="1" t="s">
        <v>45</v>
      </c>
      <c r="AG680" s="1" t="s">
        <v>46</v>
      </c>
      <c r="AH680" s="1" t="s">
        <v>46</v>
      </c>
      <c r="AI680" s="1" t="s">
        <v>46</v>
      </c>
      <c r="AJ680" s="1" t="s">
        <v>46</v>
      </c>
      <c r="AK680" s="1" t="s">
        <v>46</v>
      </c>
      <c r="AL680" s="1" t="s">
        <v>46</v>
      </c>
      <c r="AM680" s="1">
        <v>6</v>
      </c>
      <c r="AN680" s="1">
        <v>52.2</v>
      </c>
      <c r="AR680" s="1">
        <v>19.7</v>
      </c>
    </row>
    <row r="681" spans="1:44" x14ac:dyDescent="0.25">
      <c r="A681" s="1">
        <v>331</v>
      </c>
      <c r="B681" s="1" t="s">
        <v>42</v>
      </c>
      <c r="C681" s="2">
        <v>35454</v>
      </c>
      <c r="D681" s="2">
        <v>41000</v>
      </c>
      <c r="F681" s="1">
        <v>7</v>
      </c>
      <c r="G681" s="1">
        <v>14</v>
      </c>
      <c r="H681" s="5">
        <f t="shared" si="14"/>
        <v>7.2333333333333334</v>
      </c>
      <c r="N681" s="1">
        <v>5</v>
      </c>
      <c r="O681" s="1">
        <v>3</v>
      </c>
      <c r="P681" s="1">
        <v>112</v>
      </c>
      <c r="R681" s="1">
        <v>47</v>
      </c>
      <c r="S681" s="1">
        <v>12</v>
      </c>
      <c r="T681" s="1">
        <v>35</v>
      </c>
      <c r="Y681" s="1" t="s">
        <v>44</v>
      </c>
      <c r="Z681" s="1" t="s">
        <v>44</v>
      </c>
      <c r="AA681" s="1">
        <v>2</v>
      </c>
      <c r="AB681" s="1">
        <v>5</v>
      </c>
      <c r="AC681" s="1">
        <v>7</v>
      </c>
      <c r="AD681" s="1">
        <v>8</v>
      </c>
      <c r="AE681" s="1">
        <v>9</v>
      </c>
      <c r="AF681" s="1" t="s">
        <v>45</v>
      </c>
      <c r="AG681" s="1" t="s">
        <v>46</v>
      </c>
      <c r="AH681" s="1" t="s">
        <v>46</v>
      </c>
      <c r="AI681" s="1" t="s">
        <v>46</v>
      </c>
      <c r="AJ681" s="1" t="s">
        <v>46</v>
      </c>
      <c r="AK681" s="1" t="s">
        <v>46</v>
      </c>
      <c r="AL681" s="1" t="s">
        <v>46</v>
      </c>
      <c r="AM681" s="1">
        <v>6</v>
      </c>
      <c r="AN681" s="1">
        <v>52.4</v>
      </c>
      <c r="AR681" s="1">
        <v>19.8</v>
      </c>
    </row>
    <row r="682" spans="1:44" x14ac:dyDescent="0.25">
      <c r="A682" s="1">
        <v>605</v>
      </c>
      <c r="B682" s="1" t="s">
        <v>42</v>
      </c>
      <c r="C682" s="2">
        <v>35456</v>
      </c>
      <c r="D682" s="2">
        <v>41000</v>
      </c>
      <c r="F682" s="1">
        <v>7</v>
      </c>
      <c r="G682" s="1">
        <v>14</v>
      </c>
      <c r="H682" s="5">
        <f t="shared" si="14"/>
        <v>7.2333333333333334</v>
      </c>
      <c r="N682" s="1">
        <v>5</v>
      </c>
      <c r="O682" s="1">
        <v>6</v>
      </c>
      <c r="P682" s="1">
        <v>136</v>
      </c>
      <c r="R682" s="1">
        <v>45</v>
      </c>
      <c r="S682" s="1">
        <v>12</v>
      </c>
      <c r="T682" s="1">
        <v>35</v>
      </c>
      <c r="Y682" s="1" t="s">
        <v>44</v>
      </c>
      <c r="Z682" s="1" t="s">
        <v>44</v>
      </c>
      <c r="AA682" s="1">
        <v>2</v>
      </c>
      <c r="AB682" s="1">
        <v>5</v>
      </c>
      <c r="AC682" s="1">
        <v>7</v>
      </c>
      <c r="AD682" s="1">
        <v>8</v>
      </c>
      <c r="AE682" s="1">
        <v>9</v>
      </c>
      <c r="AF682" s="1" t="s">
        <v>45</v>
      </c>
      <c r="AG682" s="1" t="s">
        <v>46</v>
      </c>
      <c r="AH682" s="1" t="s">
        <v>46</v>
      </c>
      <c r="AI682" s="1" t="s">
        <v>46</v>
      </c>
      <c r="AJ682" s="1" t="s">
        <v>46</v>
      </c>
      <c r="AK682" s="1" t="s">
        <v>46</v>
      </c>
      <c r="AL682" s="1" t="s">
        <v>46</v>
      </c>
      <c r="AM682" s="1">
        <v>6</v>
      </c>
      <c r="AN682" s="1">
        <v>50.6</v>
      </c>
      <c r="AR682" s="1">
        <v>22</v>
      </c>
    </row>
    <row r="683" spans="1:44" x14ac:dyDescent="0.25">
      <c r="A683" s="1">
        <v>834</v>
      </c>
      <c r="B683" s="1" t="s">
        <v>42</v>
      </c>
      <c r="C683" s="2">
        <v>35392</v>
      </c>
      <c r="D683" s="2">
        <v>41000</v>
      </c>
      <c r="F683" s="1">
        <v>7</v>
      </c>
      <c r="G683" s="1">
        <v>14</v>
      </c>
      <c r="H683" s="5">
        <f t="shared" si="14"/>
        <v>7.2333333333333334</v>
      </c>
      <c r="N683" s="1">
        <v>5</v>
      </c>
      <c r="O683" s="1">
        <v>4</v>
      </c>
      <c r="P683" s="1">
        <v>105</v>
      </c>
      <c r="R683" s="1">
        <v>33</v>
      </c>
      <c r="S683" s="1">
        <v>12</v>
      </c>
      <c r="T683" s="1">
        <v>32</v>
      </c>
      <c r="Y683" s="1" t="s">
        <v>44</v>
      </c>
      <c r="Z683" s="1" t="s">
        <v>44</v>
      </c>
      <c r="AA683" s="1">
        <v>2</v>
      </c>
      <c r="AB683" s="1">
        <v>5</v>
      </c>
      <c r="AC683" s="1">
        <v>7</v>
      </c>
      <c r="AD683" s="1">
        <v>8</v>
      </c>
      <c r="AE683" s="1">
        <v>9</v>
      </c>
      <c r="AF683" s="1" t="s">
        <v>45</v>
      </c>
      <c r="AG683" s="1" t="s">
        <v>46</v>
      </c>
      <c r="AH683" s="1" t="s">
        <v>46</v>
      </c>
      <c r="AI683" s="1" t="s">
        <v>46</v>
      </c>
      <c r="AJ683" s="1" t="s">
        <v>46</v>
      </c>
      <c r="AK683" s="1" t="s">
        <v>46</v>
      </c>
      <c r="AL683" s="1" t="s">
        <v>46</v>
      </c>
      <c r="AM683" s="1">
        <v>6</v>
      </c>
      <c r="AN683" s="1">
        <v>53.9</v>
      </c>
      <c r="AR683" s="1">
        <v>18</v>
      </c>
    </row>
    <row r="684" spans="1:44" x14ac:dyDescent="0.25">
      <c r="A684" s="1">
        <v>452</v>
      </c>
      <c r="B684" s="1" t="s">
        <v>42</v>
      </c>
      <c r="C684" s="2">
        <v>35547</v>
      </c>
      <c r="D684" s="2">
        <v>41000</v>
      </c>
      <c r="F684" s="1">
        <v>7</v>
      </c>
      <c r="G684" s="1">
        <v>12</v>
      </c>
      <c r="H684" s="5">
        <f t="shared" ref="H684:H715" si="15">F684+G684/60</f>
        <v>7.2</v>
      </c>
      <c r="N684" s="1">
        <v>5</v>
      </c>
      <c r="O684" s="1">
        <v>6</v>
      </c>
      <c r="P684" s="1">
        <v>117</v>
      </c>
      <c r="R684" s="1">
        <v>47</v>
      </c>
      <c r="S684" s="1">
        <v>10</v>
      </c>
      <c r="T684" s="1">
        <v>30</v>
      </c>
      <c r="Y684" s="1" t="s">
        <v>44</v>
      </c>
      <c r="Z684" s="1" t="s">
        <v>44</v>
      </c>
      <c r="AA684" s="1">
        <v>2</v>
      </c>
      <c r="AB684" s="1">
        <v>5</v>
      </c>
      <c r="AC684" s="1">
        <v>7</v>
      </c>
      <c r="AD684" s="1">
        <v>8</v>
      </c>
      <c r="AE684" s="1">
        <v>9</v>
      </c>
      <c r="AF684" s="1" t="s">
        <v>45</v>
      </c>
      <c r="AG684" s="1" t="s">
        <v>46</v>
      </c>
      <c r="AH684" s="1" t="s">
        <v>46</v>
      </c>
      <c r="AI684" s="1" t="s">
        <v>46</v>
      </c>
      <c r="AJ684" s="1" t="s">
        <v>46</v>
      </c>
      <c r="AK684" s="1" t="s">
        <v>46</v>
      </c>
      <c r="AL684" s="1" t="s">
        <v>46</v>
      </c>
      <c r="AM684" s="1">
        <v>6</v>
      </c>
      <c r="AN684" s="1">
        <v>53.1</v>
      </c>
      <c r="AR684" s="1">
        <v>18.899999999999999</v>
      </c>
    </row>
    <row r="685" spans="1:44" x14ac:dyDescent="0.25">
      <c r="A685" s="1">
        <v>388</v>
      </c>
      <c r="B685" s="1" t="s">
        <v>42</v>
      </c>
      <c r="C685" s="2">
        <v>35490</v>
      </c>
      <c r="D685" s="2">
        <v>41000</v>
      </c>
      <c r="F685" s="1">
        <v>7</v>
      </c>
      <c r="G685" s="1">
        <v>11</v>
      </c>
      <c r="H685" s="5">
        <f t="shared" si="15"/>
        <v>7.1833333333333336</v>
      </c>
      <c r="N685" s="1">
        <v>5</v>
      </c>
      <c r="O685" s="1">
        <v>6</v>
      </c>
      <c r="P685" s="1">
        <v>108</v>
      </c>
      <c r="R685" s="1">
        <v>47</v>
      </c>
      <c r="S685" s="1">
        <v>10</v>
      </c>
      <c r="T685" s="1">
        <v>20</v>
      </c>
      <c r="Y685" s="1" t="s">
        <v>44</v>
      </c>
      <c r="Z685" s="1" t="s">
        <v>44</v>
      </c>
      <c r="AA685" s="1">
        <v>2</v>
      </c>
      <c r="AB685" s="1">
        <v>5</v>
      </c>
      <c r="AC685" s="1">
        <v>7</v>
      </c>
      <c r="AD685" s="1">
        <v>8</v>
      </c>
      <c r="AE685" s="1">
        <v>9</v>
      </c>
      <c r="AF685" s="1" t="s">
        <v>45</v>
      </c>
      <c r="AG685" s="1" t="s">
        <v>46</v>
      </c>
      <c r="AH685" s="1" t="s">
        <v>46</v>
      </c>
      <c r="AI685" s="1" t="s">
        <v>46</v>
      </c>
      <c r="AJ685" s="1" t="s">
        <v>46</v>
      </c>
      <c r="AK685" s="1" t="s">
        <v>46</v>
      </c>
      <c r="AL685" s="1" t="s">
        <v>46</v>
      </c>
      <c r="AM685" s="1">
        <v>6</v>
      </c>
      <c r="AN685" s="1">
        <v>54.6</v>
      </c>
      <c r="AR685" s="1">
        <v>17.399999999999999</v>
      </c>
    </row>
    <row r="686" spans="1:44" x14ac:dyDescent="0.25">
      <c r="A686" s="1">
        <v>138</v>
      </c>
      <c r="B686" s="1" t="s">
        <v>42</v>
      </c>
      <c r="C686" s="2">
        <v>35446</v>
      </c>
      <c r="D686" s="2">
        <v>41000</v>
      </c>
      <c r="F686" s="1">
        <v>7</v>
      </c>
      <c r="G686" s="1">
        <v>10</v>
      </c>
      <c r="H686" s="5">
        <f t="shared" si="15"/>
        <v>7.166666666666667</v>
      </c>
      <c r="N686" s="1">
        <v>5</v>
      </c>
      <c r="O686" s="1">
        <v>8</v>
      </c>
      <c r="P686" s="1">
        <v>135</v>
      </c>
      <c r="R686" s="1">
        <v>35</v>
      </c>
      <c r="S686" s="1">
        <v>9</v>
      </c>
      <c r="T686" s="1">
        <v>35</v>
      </c>
      <c r="Y686" s="1" t="s">
        <v>44</v>
      </c>
      <c r="Z686" s="1" t="s">
        <v>44</v>
      </c>
      <c r="AA686" s="1">
        <v>2</v>
      </c>
      <c r="AB686" s="1">
        <v>5</v>
      </c>
      <c r="AC686" s="1">
        <v>7</v>
      </c>
      <c r="AD686" s="1">
        <v>8</v>
      </c>
      <c r="AE686" s="1">
        <v>9</v>
      </c>
      <c r="AF686" s="1" t="s">
        <v>45</v>
      </c>
      <c r="AG686" s="1" t="s">
        <v>46</v>
      </c>
      <c r="AH686" s="1" t="s">
        <v>46</v>
      </c>
      <c r="AI686" s="1" t="s">
        <v>46</v>
      </c>
      <c r="AJ686" s="1" t="s">
        <v>46</v>
      </c>
      <c r="AK686" s="1" t="s">
        <v>46</v>
      </c>
      <c r="AL686" s="1" t="s">
        <v>46</v>
      </c>
      <c r="AM686" s="1">
        <v>6</v>
      </c>
      <c r="AN686" s="1">
        <v>52</v>
      </c>
      <c r="AR686" s="1">
        <v>20.5</v>
      </c>
    </row>
    <row r="687" spans="1:44" x14ac:dyDescent="0.25">
      <c r="A687" s="1">
        <v>840</v>
      </c>
      <c r="B687" s="1" t="s">
        <v>42</v>
      </c>
      <c r="C687" s="2">
        <v>35508</v>
      </c>
      <c r="D687" s="2">
        <v>41000</v>
      </c>
      <c r="F687" s="1">
        <v>7</v>
      </c>
      <c r="G687" s="1">
        <v>8</v>
      </c>
      <c r="H687" s="5">
        <f t="shared" si="15"/>
        <v>7.1333333333333337</v>
      </c>
      <c r="N687" s="1">
        <v>5</v>
      </c>
      <c r="O687" s="1">
        <v>5</v>
      </c>
      <c r="P687" s="1">
        <v>131</v>
      </c>
      <c r="R687" s="1">
        <v>47</v>
      </c>
      <c r="S687" s="1">
        <v>11</v>
      </c>
      <c r="T687" s="1">
        <v>31</v>
      </c>
      <c r="Y687" s="1" t="s">
        <v>44</v>
      </c>
      <c r="Z687" s="1" t="s">
        <v>44</v>
      </c>
      <c r="AA687" s="1">
        <v>2</v>
      </c>
      <c r="AB687" s="1">
        <v>5</v>
      </c>
      <c r="AC687" s="1">
        <v>7</v>
      </c>
      <c r="AD687" s="1">
        <v>8</v>
      </c>
      <c r="AE687" s="1">
        <v>9</v>
      </c>
      <c r="AF687" s="1" t="s">
        <v>45</v>
      </c>
      <c r="AG687" s="1" t="s">
        <v>46</v>
      </c>
      <c r="AH687" s="1" t="s">
        <v>46</v>
      </c>
      <c r="AI687" s="1" t="s">
        <v>46</v>
      </c>
      <c r="AJ687" s="1" t="s">
        <v>46</v>
      </c>
      <c r="AK687" s="1" t="s">
        <v>46</v>
      </c>
      <c r="AL687" s="1" t="s">
        <v>46</v>
      </c>
      <c r="AM687" s="1">
        <v>6</v>
      </c>
      <c r="AN687" s="1">
        <v>51.1</v>
      </c>
      <c r="AR687" s="1">
        <v>21.8</v>
      </c>
    </row>
    <row r="688" spans="1:44" x14ac:dyDescent="0.25">
      <c r="A688" s="1">
        <v>32</v>
      </c>
      <c r="B688" s="1" t="s">
        <v>42</v>
      </c>
      <c r="C688" s="2">
        <v>35567</v>
      </c>
      <c r="D688" s="2">
        <v>41000</v>
      </c>
      <c r="F688" s="1">
        <v>7</v>
      </c>
      <c r="G688" s="1">
        <v>7</v>
      </c>
      <c r="H688" s="5">
        <f t="shared" si="15"/>
        <v>7.1166666666666663</v>
      </c>
      <c r="N688" s="1">
        <v>5</v>
      </c>
      <c r="O688" s="1">
        <v>6</v>
      </c>
      <c r="P688" s="1">
        <v>134</v>
      </c>
      <c r="R688" s="1">
        <v>47</v>
      </c>
      <c r="S688" s="1">
        <v>12</v>
      </c>
      <c r="T688" s="1">
        <v>15</v>
      </c>
      <c r="Y688" s="1" t="s">
        <v>44</v>
      </c>
      <c r="Z688" s="1" t="s">
        <v>44</v>
      </c>
      <c r="AA688" s="1">
        <v>2</v>
      </c>
      <c r="AB688" s="1">
        <v>5</v>
      </c>
      <c r="AC688" s="1">
        <v>7</v>
      </c>
      <c r="AD688" s="1">
        <v>8</v>
      </c>
      <c r="AE688" s="1">
        <v>9</v>
      </c>
      <c r="AF688" s="1" t="s">
        <v>45</v>
      </c>
      <c r="AG688" s="1" t="s">
        <v>46</v>
      </c>
      <c r="AH688" s="1" t="s">
        <v>46</v>
      </c>
      <c r="AI688" s="1" t="s">
        <v>46</v>
      </c>
      <c r="AJ688" s="1" t="s">
        <v>46</v>
      </c>
      <c r="AK688" s="1" t="s">
        <v>46</v>
      </c>
      <c r="AL688" s="1" t="s">
        <v>46</v>
      </c>
      <c r="AM688" s="1">
        <v>6</v>
      </c>
      <c r="AN688" s="1">
        <v>51.1</v>
      </c>
      <c r="AR688" s="1">
        <v>21.6</v>
      </c>
    </row>
    <row r="689" spans="1:44" x14ac:dyDescent="0.25">
      <c r="A689" s="1">
        <v>743</v>
      </c>
      <c r="B689" s="1" t="s">
        <v>42</v>
      </c>
      <c r="C689" s="2">
        <v>35683</v>
      </c>
      <c r="D689" s="2">
        <v>41000</v>
      </c>
      <c r="F689" s="1">
        <v>7</v>
      </c>
      <c r="G689" s="1">
        <v>7</v>
      </c>
      <c r="H689" s="5">
        <f t="shared" si="15"/>
        <v>7.1166666666666663</v>
      </c>
      <c r="N689" s="1">
        <v>5</v>
      </c>
      <c r="O689" s="1">
        <v>7</v>
      </c>
      <c r="P689" s="1">
        <v>120</v>
      </c>
      <c r="R689" s="1">
        <v>50</v>
      </c>
      <c r="S689" s="1">
        <v>10</v>
      </c>
      <c r="T689" s="1">
        <v>25</v>
      </c>
      <c r="Y689" s="1" t="s">
        <v>44</v>
      </c>
      <c r="Z689" s="1" t="s">
        <v>44</v>
      </c>
      <c r="AA689" s="1">
        <v>2</v>
      </c>
      <c r="AB689" s="1">
        <v>5</v>
      </c>
      <c r="AC689" s="1">
        <v>7</v>
      </c>
      <c r="AD689" s="1">
        <v>8</v>
      </c>
      <c r="AE689" s="1">
        <v>9</v>
      </c>
      <c r="AF689" s="1" t="s">
        <v>45</v>
      </c>
      <c r="AG689" s="1" t="s">
        <v>46</v>
      </c>
      <c r="AH689" s="1" t="s">
        <v>46</v>
      </c>
      <c r="AI689" s="1" t="s">
        <v>46</v>
      </c>
      <c r="AJ689" s="1" t="s">
        <v>46</v>
      </c>
      <c r="AK689" s="1" t="s">
        <v>46</v>
      </c>
      <c r="AL689" s="1" t="s">
        <v>46</v>
      </c>
      <c r="AM689" s="1">
        <v>6</v>
      </c>
      <c r="AN689" s="1">
        <v>53.5</v>
      </c>
      <c r="AR689" s="1">
        <v>18.8</v>
      </c>
    </row>
    <row r="690" spans="1:44" x14ac:dyDescent="0.25">
      <c r="A690" s="1">
        <v>258</v>
      </c>
      <c r="B690" s="1" t="s">
        <v>42</v>
      </c>
      <c r="C690" s="2">
        <v>35663</v>
      </c>
      <c r="D690" s="2">
        <v>41000</v>
      </c>
      <c r="F690" s="1">
        <v>7</v>
      </c>
      <c r="G690" s="1">
        <v>3</v>
      </c>
      <c r="H690" s="5">
        <f t="shared" si="15"/>
        <v>7.05</v>
      </c>
      <c r="N690" s="1">
        <v>5</v>
      </c>
      <c r="O690" s="1">
        <v>6</v>
      </c>
      <c r="P690" s="1">
        <v>113</v>
      </c>
      <c r="R690" s="1">
        <v>48</v>
      </c>
      <c r="S690" s="1">
        <v>12</v>
      </c>
      <c r="T690" s="1">
        <v>35</v>
      </c>
      <c r="Y690" s="1" t="s">
        <v>44</v>
      </c>
      <c r="Z690" s="1" t="s">
        <v>44</v>
      </c>
      <c r="AA690" s="1">
        <v>2</v>
      </c>
      <c r="AB690" s="1">
        <v>5</v>
      </c>
      <c r="AC690" s="1">
        <v>7</v>
      </c>
      <c r="AD690" s="1">
        <v>8</v>
      </c>
      <c r="AE690" s="1">
        <v>9</v>
      </c>
      <c r="AF690" s="1" t="s">
        <v>45</v>
      </c>
      <c r="AG690" s="1" t="s">
        <v>46</v>
      </c>
      <c r="AH690" s="1" t="s">
        <v>46</v>
      </c>
      <c r="AI690" s="1" t="s">
        <v>46</v>
      </c>
      <c r="AJ690" s="1" t="s">
        <v>46</v>
      </c>
      <c r="AK690" s="1" t="s">
        <v>46</v>
      </c>
      <c r="AL690" s="1" t="s">
        <v>46</v>
      </c>
      <c r="AM690" s="1">
        <v>6</v>
      </c>
      <c r="AN690" s="1">
        <v>54.2</v>
      </c>
      <c r="AR690" s="1">
        <v>18.2</v>
      </c>
    </row>
    <row r="691" spans="1:44" x14ac:dyDescent="0.25">
      <c r="A691" s="1">
        <v>290</v>
      </c>
      <c r="B691" s="1" t="s">
        <v>42</v>
      </c>
      <c r="C691" s="2">
        <v>35256</v>
      </c>
      <c r="D691" s="2">
        <v>41000</v>
      </c>
      <c r="F691" s="1">
        <v>7</v>
      </c>
      <c r="G691" s="1">
        <v>3</v>
      </c>
      <c r="H691" s="5">
        <f t="shared" si="15"/>
        <v>7.05</v>
      </c>
      <c r="N691" s="1">
        <v>5</v>
      </c>
      <c r="O691" s="1">
        <v>0</v>
      </c>
      <c r="P691" s="1">
        <v>112</v>
      </c>
      <c r="R691" s="1">
        <v>72</v>
      </c>
      <c r="S691" s="1">
        <v>9</v>
      </c>
      <c r="T691" s="1">
        <v>30</v>
      </c>
      <c r="Y691" s="1" t="s">
        <v>44</v>
      </c>
      <c r="Z691" s="1" t="s">
        <v>44</v>
      </c>
      <c r="AA691" s="1">
        <v>2</v>
      </c>
      <c r="AB691" s="1">
        <v>5</v>
      </c>
      <c r="AC691" s="1">
        <v>7</v>
      </c>
      <c r="AD691" s="1">
        <v>8</v>
      </c>
      <c r="AE691" s="1">
        <v>9</v>
      </c>
      <c r="AF691" s="1" t="s">
        <v>45</v>
      </c>
      <c r="AG691" s="1" t="s">
        <v>46</v>
      </c>
      <c r="AH691" s="1" t="s">
        <v>46</v>
      </c>
      <c r="AI691" s="1" t="s">
        <v>46</v>
      </c>
      <c r="AJ691" s="1" t="s">
        <v>46</v>
      </c>
      <c r="AK691" s="1" t="s">
        <v>46</v>
      </c>
      <c r="AL691" s="1" t="s">
        <v>46</v>
      </c>
      <c r="AM691" s="1">
        <v>6</v>
      </c>
      <c r="AN691" s="1">
        <v>51.3</v>
      </c>
      <c r="AR691" s="1">
        <v>21.9</v>
      </c>
    </row>
    <row r="692" spans="1:44" x14ac:dyDescent="0.25">
      <c r="A692" s="1">
        <v>592</v>
      </c>
      <c r="B692" s="1" t="s">
        <v>42</v>
      </c>
      <c r="C692" s="2">
        <v>35517</v>
      </c>
      <c r="D692" s="2">
        <v>41000</v>
      </c>
      <c r="F692" s="1">
        <v>7</v>
      </c>
      <c r="G692" s="1">
        <v>3</v>
      </c>
      <c r="H692" s="5">
        <f t="shared" si="15"/>
        <v>7.05</v>
      </c>
      <c r="N692" s="1">
        <v>5</v>
      </c>
      <c r="O692" s="1">
        <v>3</v>
      </c>
      <c r="P692" s="1">
        <v>103</v>
      </c>
      <c r="R692" s="1">
        <v>47</v>
      </c>
      <c r="S692" s="1">
        <v>11</v>
      </c>
      <c r="T692" s="1">
        <v>23</v>
      </c>
      <c r="Y692" s="1" t="s">
        <v>44</v>
      </c>
      <c r="Z692" s="1" t="s">
        <v>44</v>
      </c>
      <c r="AA692" s="1">
        <v>2</v>
      </c>
      <c r="AB692" s="1">
        <v>5</v>
      </c>
      <c r="AC692" s="1">
        <v>7</v>
      </c>
      <c r="AD692" s="1">
        <v>8</v>
      </c>
      <c r="AE692" s="1">
        <v>9</v>
      </c>
      <c r="AF692" s="1" t="s">
        <v>45</v>
      </c>
      <c r="AG692" s="1" t="s">
        <v>46</v>
      </c>
      <c r="AH692" s="1" t="s">
        <v>46</v>
      </c>
      <c r="AI692" s="1" t="s">
        <v>46</v>
      </c>
      <c r="AJ692" s="1" t="s">
        <v>46</v>
      </c>
      <c r="AK692" s="1" t="s">
        <v>46</v>
      </c>
      <c r="AL692" s="1" t="s">
        <v>46</v>
      </c>
      <c r="AM692" s="1">
        <v>6</v>
      </c>
      <c r="AN692" s="1">
        <v>54.4</v>
      </c>
      <c r="AR692" s="1">
        <v>18.2</v>
      </c>
    </row>
    <row r="693" spans="1:44" x14ac:dyDescent="0.25">
      <c r="A693" s="1">
        <v>446</v>
      </c>
      <c r="B693" s="1" t="s">
        <v>42</v>
      </c>
      <c r="C693" s="2">
        <v>35138</v>
      </c>
      <c r="D693" s="2">
        <v>41000</v>
      </c>
      <c r="F693" s="1">
        <v>7</v>
      </c>
      <c r="G693" s="1">
        <v>0</v>
      </c>
      <c r="H693" s="5">
        <f t="shared" si="15"/>
        <v>7</v>
      </c>
      <c r="N693" s="1">
        <v>5</v>
      </c>
      <c r="O693" s="1">
        <v>9</v>
      </c>
      <c r="P693" s="1">
        <v>144</v>
      </c>
      <c r="R693" s="1">
        <v>47</v>
      </c>
      <c r="S693" s="1">
        <v>12</v>
      </c>
      <c r="T693" s="1">
        <v>26</v>
      </c>
      <c r="Y693" s="1" t="s">
        <v>44</v>
      </c>
      <c r="Z693" s="1" t="s">
        <v>44</v>
      </c>
      <c r="AA693" s="1">
        <v>2</v>
      </c>
      <c r="AB693" s="1">
        <v>5</v>
      </c>
      <c r="AC693" s="1">
        <v>7</v>
      </c>
      <c r="AD693" s="1">
        <v>8</v>
      </c>
      <c r="AE693" s="1">
        <v>9</v>
      </c>
      <c r="AF693" s="1" t="s">
        <v>45</v>
      </c>
      <c r="AG693" s="1" t="s">
        <v>46</v>
      </c>
      <c r="AH693" s="1" t="s">
        <v>46</v>
      </c>
      <c r="AI693" s="1" t="s">
        <v>46</v>
      </c>
      <c r="AJ693" s="1" t="s">
        <v>46</v>
      </c>
      <c r="AK693" s="1" t="s">
        <v>46</v>
      </c>
      <c r="AL693" s="1" t="s">
        <v>46</v>
      </c>
      <c r="AM693" s="1">
        <v>6</v>
      </c>
      <c r="AN693" s="1">
        <v>52.2</v>
      </c>
      <c r="AR693" s="1">
        <v>21.3</v>
      </c>
    </row>
    <row r="694" spans="1:44" x14ac:dyDescent="0.25">
      <c r="A694" s="1">
        <v>528</v>
      </c>
      <c r="B694" s="1" t="s">
        <v>42</v>
      </c>
      <c r="C694" s="2">
        <v>35499</v>
      </c>
      <c r="D694" s="2">
        <v>41000</v>
      </c>
      <c r="F694" s="1">
        <v>7</v>
      </c>
      <c r="G694" s="1">
        <v>0</v>
      </c>
      <c r="H694" s="5">
        <f t="shared" si="15"/>
        <v>7</v>
      </c>
      <c r="N694" s="1">
        <v>6</v>
      </c>
      <c r="O694" s="1">
        <v>0</v>
      </c>
      <c r="P694" s="1">
        <v>163</v>
      </c>
      <c r="R694" s="1">
        <v>40</v>
      </c>
      <c r="S694" s="1">
        <v>12</v>
      </c>
      <c r="T694" s="1">
        <v>18</v>
      </c>
      <c r="Y694" s="1" t="s">
        <v>44</v>
      </c>
      <c r="Z694" s="1" t="s">
        <v>44</v>
      </c>
      <c r="AA694" s="1">
        <v>2</v>
      </c>
      <c r="AB694" s="1">
        <v>5</v>
      </c>
      <c r="AC694" s="1">
        <v>7</v>
      </c>
      <c r="AD694" s="1">
        <v>8</v>
      </c>
      <c r="AE694" s="1">
        <v>9</v>
      </c>
      <c r="AF694" s="1" t="s">
        <v>45</v>
      </c>
      <c r="AG694" s="1" t="s">
        <v>46</v>
      </c>
      <c r="AH694" s="1" t="s">
        <v>46</v>
      </c>
      <c r="AI694" s="1" t="s">
        <v>46</v>
      </c>
      <c r="AJ694" s="1" t="s">
        <v>46</v>
      </c>
      <c r="AK694" s="1" t="s">
        <v>46</v>
      </c>
      <c r="AL694" s="1" t="s">
        <v>46</v>
      </c>
      <c r="AM694" s="1">
        <v>6</v>
      </c>
      <c r="AN694" s="1">
        <v>51.3</v>
      </c>
      <c r="AR694" s="1">
        <v>22.1</v>
      </c>
    </row>
    <row r="695" spans="1:44" x14ac:dyDescent="0.25">
      <c r="A695" s="1">
        <v>547</v>
      </c>
      <c r="B695" s="1" t="s">
        <v>42</v>
      </c>
      <c r="C695" s="2">
        <v>35370</v>
      </c>
      <c r="D695" s="2">
        <v>41000</v>
      </c>
      <c r="F695" s="1">
        <v>7</v>
      </c>
      <c r="G695" s="1">
        <v>0</v>
      </c>
      <c r="H695" s="5">
        <f t="shared" si="15"/>
        <v>7</v>
      </c>
      <c r="N695" s="1">
        <v>5</v>
      </c>
      <c r="O695" s="1">
        <v>5</v>
      </c>
      <c r="P695" s="1">
        <v>106</v>
      </c>
      <c r="R695" s="1">
        <v>47</v>
      </c>
      <c r="S695" s="1">
        <v>12</v>
      </c>
      <c r="T695" s="1">
        <v>36</v>
      </c>
      <c r="Y695" s="1" t="s">
        <v>44</v>
      </c>
      <c r="Z695" s="1" t="s">
        <v>44</v>
      </c>
      <c r="AA695" s="1">
        <v>2</v>
      </c>
      <c r="AB695" s="1">
        <v>5</v>
      </c>
      <c r="AC695" s="1">
        <v>7</v>
      </c>
      <c r="AD695" s="1">
        <v>8</v>
      </c>
      <c r="AE695" s="1">
        <v>9</v>
      </c>
      <c r="AF695" s="1" t="s">
        <v>45</v>
      </c>
      <c r="AG695" s="1" t="s">
        <v>46</v>
      </c>
      <c r="AH695" s="1" t="s">
        <v>46</v>
      </c>
      <c r="AI695" s="1" t="s">
        <v>46</v>
      </c>
      <c r="AJ695" s="1" t="s">
        <v>46</v>
      </c>
      <c r="AK695" s="1" t="s">
        <v>46</v>
      </c>
      <c r="AL695" s="1" t="s">
        <v>46</v>
      </c>
      <c r="AM695" s="1">
        <v>6</v>
      </c>
      <c r="AN695" s="1">
        <v>55.1</v>
      </c>
      <c r="AR695" s="1">
        <v>17.600000000000001</v>
      </c>
    </row>
    <row r="696" spans="1:44" x14ac:dyDescent="0.25">
      <c r="A696" s="1">
        <v>591</v>
      </c>
      <c r="B696" s="1" t="s">
        <v>42</v>
      </c>
      <c r="C696" s="2">
        <v>35443</v>
      </c>
      <c r="D696" s="2">
        <v>41000</v>
      </c>
      <c r="F696" s="1">
        <v>7</v>
      </c>
      <c r="G696" s="1">
        <v>0</v>
      </c>
      <c r="H696" s="5">
        <f t="shared" si="15"/>
        <v>7</v>
      </c>
      <c r="N696" s="1">
        <v>5</v>
      </c>
      <c r="O696" s="1">
        <v>3</v>
      </c>
      <c r="P696" s="1">
        <v>124</v>
      </c>
      <c r="R696" s="1">
        <v>47</v>
      </c>
      <c r="S696" s="1">
        <v>12</v>
      </c>
      <c r="T696" s="1">
        <v>20</v>
      </c>
      <c r="W696" s="1">
        <v>12</v>
      </c>
      <c r="X696" s="1">
        <v>12</v>
      </c>
      <c r="Y696" s="1" t="s">
        <v>43</v>
      </c>
      <c r="Z696" s="1" t="s">
        <v>44</v>
      </c>
      <c r="AA696" s="1">
        <v>2</v>
      </c>
      <c r="AB696" s="1">
        <v>5</v>
      </c>
      <c r="AC696" s="1">
        <v>7</v>
      </c>
      <c r="AD696" s="1">
        <v>8</v>
      </c>
      <c r="AE696" s="1">
        <v>9</v>
      </c>
      <c r="AF696" s="1" t="s">
        <v>48</v>
      </c>
      <c r="AG696" s="1" t="s">
        <v>46</v>
      </c>
      <c r="AH696" s="1" t="s">
        <v>46</v>
      </c>
      <c r="AI696" s="1" t="s">
        <v>46</v>
      </c>
      <c r="AJ696" s="1" t="s">
        <v>46</v>
      </c>
      <c r="AK696" s="1" t="s">
        <v>46</v>
      </c>
      <c r="AL696" s="1" t="s">
        <v>46</v>
      </c>
      <c r="AM696" s="1">
        <v>6</v>
      </c>
      <c r="AN696" s="1">
        <v>51.4</v>
      </c>
      <c r="AR696" s="1">
        <v>22</v>
      </c>
    </row>
    <row r="697" spans="1:44" x14ac:dyDescent="0.25">
      <c r="A697" s="1">
        <v>228</v>
      </c>
      <c r="B697" s="1" t="s">
        <v>42</v>
      </c>
      <c r="C697" s="2">
        <v>35690</v>
      </c>
      <c r="D697" s="2">
        <v>41000</v>
      </c>
      <c r="F697" s="1">
        <v>6</v>
      </c>
      <c r="G697" s="1">
        <v>58</v>
      </c>
      <c r="H697" s="5">
        <f t="shared" si="15"/>
        <v>6.9666666666666668</v>
      </c>
      <c r="N697" s="1">
        <v>5</v>
      </c>
      <c r="O697" s="1">
        <v>2</v>
      </c>
      <c r="P697" s="1">
        <v>107</v>
      </c>
      <c r="R697" s="1">
        <v>47</v>
      </c>
      <c r="S697" s="1">
        <v>12</v>
      </c>
      <c r="T697" s="1">
        <v>23</v>
      </c>
      <c r="Y697" s="1" t="s">
        <v>44</v>
      </c>
      <c r="Z697" s="1" t="s">
        <v>44</v>
      </c>
      <c r="AA697" s="1">
        <v>2</v>
      </c>
      <c r="AB697" s="1">
        <v>5</v>
      </c>
      <c r="AC697" s="1">
        <v>7</v>
      </c>
      <c r="AD697" s="1">
        <v>8</v>
      </c>
      <c r="AE697" s="1">
        <v>9</v>
      </c>
      <c r="AF697" s="1" t="s">
        <v>45</v>
      </c>
      <c r="AG697" s="1" t="s">
        <v>46</v>
      </c>
      <c r="AH697" s="1" t="s">
        <v>46</v>
      </c>
      <c r="AI697" s="1" t="s">
        <v>46</v>
      </c>
      <c r="AJ697" s="1" t="s">
        <v>46</v>
      </c>
      <c r="AK697" s="1" t="s">
        <v>46</v>
      </c>
      <c r="AL697" s="1" t="s">
        <v>46</v>
      </c>
      <c r="AM697" s="1">
        <v>6</v>
      </c>
      <c r="AN697" s="1">
        <v>53.4</v>
      </c>
      <c r="AR697" s="1">
        <v>19.600000000000001</v>
      </c>
    </row>
    <row r="698" spans="1:44" x14ac:dyDescent="0.25">
      <c r="A698" s="1">
        <v>595</v>
      </c>
      <c r="B698" s="1" t="s">
        <v>42</v>
      </c>
      <c r="C698" s="2">
        <v>35402</v>
      </c>
      <c r="D698" s="2">
        <v>41000</v>
      </c>
      <c r="F698" s="1">
        <v>6</v>
      </c>
      <c r="G698" s="1">
        <v>56</v>
      </c>
      <c r="H698" s="5">
        <f t="shared" si="15"/>
        <v>6.9333333333333336</v>
      </c>
      <c r="N698" s="1">
        <v>5</v>
      </c>
      <c r="O698" s="1">
        <v>6</v>
      </c>
      <c r="P698" s="1">
        <v>138</v>
      </c>
      <c r="R698" s="1">
        <v>35</v>
      </c>
      <c r="S698" s="1">
        <v>12</v>
      </c>
      <c r="T698" s="1">
        <v>20</v>
      </c>
      <c r="Y698" s="1" t="s">
        <v>44</v>
      </c>
      <c r="Z698" s="1" t="s">
        <v>44</v>
      </c>
      <c r="AA698" s="1">
        <v>2</v>
      </c>
      <c r="AB698" s="1">
        <v>5</v>
      </c>
      <c r="AC698" s="1">
        <v>7</v>
      </c>
      <c r="AD698" s="1">
        <v>8</v>
      </c>
      <c r="AE698" s="1">
        <v>9</v>
      </c>
      <c r="AF698" s="1" t="s">
        <v>45</v>
      </c>
      <c r="AG698" s="1" t="s">
        <v>46</v>
      </c>
      <c r="AH698" s="1" t="s">
        <v>46</v>
      </c>
      <c r="AI698" s="1" t="s">
        <v>46</v>
      </c>
      <c r="AJ698" s="1" t="s">
        <v>46</v>
      </c>
      <c r="AK698" s="1" t="s">
        <v>46</v>
      </c>
      <c r="AL698" s="1" t="s">
        <v>46</v>
      </c>
      <c r="AM698" s="1">
        <v>6</v>
      </c>
      <c r="AN698" s="1">
        <v>51.4</v>
      </c>
      <c r="AR698" s="1">
        <v>22.3</v>
      </c>
    </row>
    <row r="699" spans="1:44" x14ac:dyDescent="0.25">
      <c r="A699" s="1">
        <v>213</v>
      </c>
      <c r="B699" s="1" t="s">
        <v>42</v>
      </c>
      <c r="C699" s="2">
        <v>35556</v>
      </c>
      <c r="D699" s="2">
        <v>41000</v>
      </c>
      <c r="F699" s="1">
        <v>6</v>
      </c>
      <c r="G699" s="1">
        <v>53</v>
      </c>
      <c r="H699" s="5">
        <f t="shared" si="15"/>
        <v>6.8833333333333329</v>
      </c>
      <c r="N699" s="1">
        <v>5</v>
      </c>
      <c r="O699" s="1">
        <v>7</v>
      </c>
      <c r="P699" s="1">
        <v>114</v>
      </c>
      <c r="R699" s="1">
        <v>47</v>
      </c>
      <c r="S699" s="1">
        <v>12</v>
      </c>
      <c r="T699" s="1">
        <v>30</v>
      </c>
      <c r="Y699" s="1" t="s">
        <v>44</v>
      </c>
      <c r="Z699" s="1" t="s">
        <v>44</v>
      </c>
      <c r="AA699" s="1">
        <v>2</v>
      </c>
      <c r="AB699" s="1">
        <v>5</v>
      </c>
      <c r="AC699" s="1">
        <v>7</v>
      </c>
      <c r="AD699" s="1">
        <v>8</v>
      </c>
      <c r="AE699" s="1">
        <v>9</v>
      </c>
      <c r="AF699" s="1" t="s">
        <v>45</v>
      </c>
      <c r="AG699" s="1" t="s">
        <v>46</v>
      </c>
      <c r="AH699" s="1" t="s">
        <v>46</v>
      </c>
      <c r="AI699" s="1" t="s">
        <v>46</v>
      </c>
      <c r="AJ699" s="1" t="s">
        <v>46</v>
      </c>
      <c r="AK699" s="1" t="s">
        <v>46</v>
      </c>
      <c r="AL699" s="1" t="s">
        <v>46</v>
      </c>
      <c r="AM699" s="1">
        <v>6</v>
      </c>
      <c r="AN699" s="1">
        <v>55.1</v>
      </c>
      <c r="AR699" s="1">
        <v>17.899999999999999</v>
      </c>
    </row>
    <row r="700" spans="1:44" x14ac:dyDescent="0.25">
      <c r="A700" s="1">
        <v>298</v>
      </c>
      <c r="B700" s="1" t="s">
        <v>42</v>
      </c>
      <c r="C700" s="2">
        <v>35541</v>
      </c>
      <c r="D700" s="2">
        <v>41000</v>
      </c>
      <c r="F700" s="1">
        <v>6</v>
      </c>
      <c r="G700" s="1">
        <v>52</v>
      </c>
      <c r="H700" s="5">
        <f t="shared" si="15"/>
        <v>6.8666666666666671</v>
      </c>
      <c r="N700" s="1">
        <v>5</v>
      </c>
      <c r="O700" s="1">
        <v>1</v>
      </c>
      <c r="P700" s="1">
        <v>99</v>
      </c>
      <c r="R700" s="1">
        <v>47</v>
      </c>
      <c r="S700" s="1">
        <v>12</v>
      </c>
      <c r="T700" s="1">
        <v>29</v>
      </c>
      <c r="W700" s="1">
        <v>12</v>
      </c>
      <c r="X700" s="1">
        <v>12</v>
      </c>
      <c r="Y700" s="1" t="s">
        <v>43</v>
      </c>
      <c r="Z700" s="1" t="s">
        <v>44</v>
      </c>
      <c r="AA700" s="1">
        <v>2</v>
      </c>
      <c r="AB700" s="1">
        <v>5</v>
      </c>
      <c r="AC700" s="1">
        <v>7</v>
      </c>
      <c r="AD700" s="1">
        <v>8</v>
      </c>
      <c r="AE700" s="1">
        <v>9</v>
      </c>
      <c r="AF700" s="1" t="s">
        <v>48</v>
      </c>
      <c r="AG700" s="1" t="s">
        <v>46</v>
      </c>
      <c r="AH700" s="1" t="s">
        <v>46</v>
      </c>
      <c r="AI700" s="1" t="s">
        <v>46</v>
      </c>
      <c r="AJ700" s="1" t="s">
        <v>46</v>
      </c>
      <c r="AK700" s="1" t="s">
        <v>46</v>
      </c>
      <c r="AL700" s="1" t="s">
        <v>46</v>
      </c>
      <c r="AM700" s="1">
        <v>6</v>
      </c>
      <c r="AN700" s="1">
        <v>54.4</v>
      </c>
      <c r="AR700" s="1">
        <v>18.7</v>
      </c>
    </row>
    <row r="701" spans="1:44" x14ac:dyDescent="0.25">
      <c r="A701" s="1">
        <v>211</v>
      </c>
      <c r="B701" s="1" t="s">
        <v>42</v>
      </c>
      <c r="C701" s="2">
        <v>35761</v>
      </c>
      <c r="D701" s="2">
        <v>41000</v>
      </c>
      <c r="F701" s="1">
        <v>6</v>
      </c>
      <c r="G701" s="1">
        <v>51</v>
      </c>
      <c r="H701" s="5">
        <f t="shared" si="15"/>
        <v>6.85</v>
      </c>
      <c r="N701" s="1">
        <v>5</v>
      </c>
      <c r="O701" s="1">
        <v>6</v>
      </c>
      <c r="P701" s="1">
        <v>104</v>
      </c>
      <c r="R701" s="1">
        <v>47</v>
      </c>
      <c r="S701" s="1">
        <v>12</v>
      </c>
      <c r="T701" s="1">
        <v>23</v>
      </c>
      <c r="Y701" s="1" t="s">
        <v>44</v>
      </c>
      <c r="Z701" s="1" t="s">
        <v>44</v>
      </c>
      <c r="AA701" s="1">
        <v>2</v>
      </c>
      <c r="AB701" s="1">
        <v>5</v>
      </c>
      <c r="AC701" s="1">
        <v>7</v>
      </c>
      <c r="AD701" s="1">
        <v>8</v>
      </c>
      <c r="AE701" s="1">
        <v>9</v>
      </c>
      <c r="AF701" s="1" t="s">
        <v>45</v>
      </c>
      <c r="AG701" s="1" t="s">
        <v>46</v>
      </c>
      <c r="AH701" s="1" t="s">
        <v>46</v>
      </c>
      <c r="AI701" s="1" t="s">
        <v>46</v>
      </c>
      <c r="AJ701" s="1" t="s">
        <v>46</v>
      </c>
      <c r="AK701" s="1" t="s">
        <v>46</v>
      </c>
      <c r="AL701" s="1" t="s">
        <v>46</v>
      </c>
      <c r="AM701" s="1">
        <v>6</v>
      </c>
      <c r="AN701" s="1">
        <v>56.1</v>
      </c>
      <c r="AR701" s="1">
        <v>16.8</v>
      </c>
    </row>
    <row r="702" spans="1:44" x14ac:dyDescent="0.25">
      <c r="A702" s="1">
        <v>537</v>
      </c>
      <c r="B702" s="1" t="s">
        <v>42</v>
      </c>
      <c r="C702" s="2">
        <v>35523</v>
      </c>
      <c r="D702" s="2">
        <v>41000</v>
      </c>
      <c r="F702" s="1">
        <v>6</v>
      </c>
      <c r="G702" s="1">
        <v>51</v>
      </c>
      <c r="H702" s="5">
        <f t="shared" si="15"/>
        <v>6.85</v>
      </c>
      <c r="N702" s="1">
        <v>5</v>
      </c>
      <c r="O702" s="1">
        <v>11</v>
      </c>
      <c r="P702" s="1">
        <v>138</v>
      </c>
      <c r="R702" s="1">
        <v>47</v>
      </c>
      <c r="S702" s="1">
        <v>12</v>
      </c>
      <c r="T702" s="1">
        <v>25</v>
      </c>
      <c r="W702" s="1">
        <v>12</v>
      </c>
      <c r="X702" s="1">
        <v>12</v>
      </c>
      <c r="Y702" s="1" t="s">
        <v>43</v>
      </c>
      <c r="Z702" s="1" t="s">
        <v>44</v>
      </c>
      <c r="AA702" s="1">
        <v>2</v>
      </c>
      <c r="AB702" s="1">
        <v>5</v>
      </c>
      <c r="AC702" s="1">
        <v>7</v>
      </c>
      <c r="AD702" s="1">
        <v>8</v>
      </c>
      <c r="AE702" s="1">
        <v>9</v>
      </c>
      <c r="AF702" s="1" t="s">
        <v>48</v>
      </c>
      <c r="AG702" s="1" t="s">
        <v>46</v>
      </c>
      <c r="AH702" s="1" t="s">
        <v>46</v>
      </c>
      <c r="AI702" s="1" t="s">
        <v>46</v>
      </c>
      <c r="AJ702" s="1" t="s">
        <v>46</v>
      </c>
      <c r="AK702" s="1" t="s">
        <v>46</v>
      </c>
      <c r="AL702" s="1" t="s">
        <v>46</v>
      </c>
      <c r="AM702" s="1">
        <v>6</v>
      </c>
      <c r="AN702" s="1">
        <v>54.1</v>
      </c>
      <c r="AR702" s="1">
        <v>19.2</v>
      </c>
    </row>
    <row r="703" spans="1:44" x14ac:dyDescent="0.25">
      <c r="A703" s="1">
        <v>791</v>
      </c>
      <c r="B703" s="1" t="s">
        <v>42</v>
      </c>
      <c r="C703" s="2">
        <v>35481</v>
      </c>
      <c r="D703" s="2">
        <v>41000</v>
      </c>
      <c r="F703" s="1">
        <v>6</v>
      </c>
      <c r="G703" s="1">
        <v>50</v>
      </c>
      <c r="H703" s="5">
        <f t="shared" si="15"/>
        <v>6.833333333333333</v>
      </c>
      <c r="N703" s="1">
        <v>5</v>
      </c>
      <c r="O703" s="1">
        <v>7</v>
      </c>
      <c r="P703" s="1">
        <v>119</v>
      </c>
      <c r="R703" s="1">
        <v>49</v>
      </c>
      <c r="S703" s="1">
        <v>11</v>
      </c>
      <c r="T703" s="1">
        <v>25</v>
      </c>
      <c r="Y703" s="1" t="s">
        <v>44</v>
      </c>
      <c r="Z703" s="1" t="s">
        <v>44</v>
      </c>
      <c r="AA703" s="1">
        <v>2</v>
      </c>
      <c r="AB703" s="1">
        <v>5</v>
      </c>
      <c r="AC703" s="1">
        <v>7</v>
      </c>
      <c r="AD703" s="1">
        <v>8</v>
      </c>
      <c r="AE703" s="1">
        <v>9</v>
      </c>
      <c r="AF703" s="1" t="s">
        <v>45</v>
      </c>
      <c r="AG703" s="1" t="s">
        <v>46</v>
      </c>
      <c r="AH703" s="1" t="s">
        <v>46</v>
      </c>
      <c r="AI703" s="1" t="s">
        <v>46</v>
      </c>
      <c r="AJ703" s="1" t="s">
        <v>46</v>
      </c>
      <c r="AK703" s="1" t="s">
        <v>46</v>
      </c>
      <c r="AL703" s="1" t="s">
        <v>46</v>
      </c>
      <c r="AM703" s="1">
        <v>6</v>
      </c>
      <c r="AN703" s="1">
        <v>54.8</v>
      </c>
      <c r="AR703" s="1">
        <v>18.600000000000001</v>
      </c>
    </row>
    <row r="704" spans="1:44" x14ac:dyDescent="0.25">
      <c r="A704" s="1">
        <v>630</v>
      </c>
      <c r="B704" s="1" t="s">
        <v>42</v>
      </c>
      <c r="C704" s="2">
        <v>35580</v>
      </c>
      <c r="D704" s="2">
        <v>41000</v>
      </c>
      <c r="F704" s="1">
        <v>6</v>
      </c>
      <c r="G704" s="1">
        <v>49</v>
      </c>
      <c r="H704" s="5">
        <f t="shared" si="15"/>
        <v>6.8166666666666664</v>
      </c>
      <c r="N704" s="1">
        <v>5</v>
      </c>
      <c r="O704" s="1">
        <v>11</v>
      </c>
      <c r="P704" s="1">
        <v>145</v>
      </c>
      <c r="R704" s="1">
        <v>47</v>
      </c>
      <c r="S704" s="1">
        <v>12</v>
      </c>
      <c r="T704" s="1">
        <v>17</v>
      </c>
      <c r="Y704" s="1" t="s">
        <v>44</v>
      </c>
      <c r="Z704" s="1" t="s">
        <v>44</v>
      </c>
      <c r="AA704" s="1">
        <v>2</v>
      </c>
      <c r="AB704" s="1">
        <v>5</v>
      </c>
      <c r="AC704" s="1">
        <v>7</v>
      </c>
      <c r="AD704" s="1">
        <v>8</v>
      </c>
      <c r="AE704" s="1">
        <v>9</v>
      </c>
      <c r="AF704" s="1" t="s">
        <v>45</v>
      </c>
      <c r="AG704" s="1" t="s">
        <v>46</v>
      </c>
      <c r="AH704" s="1" t="s">
        <v>46</v>
      </c>
      <c r="AI704" s="1" t="s">
        <v>46</v>
      </c>
      <c r="AJ704" s="1" t="s">
        <v>46</v>
      </c>
      <c r="AK704" s="1" t="s">
        <v>46</v>
      </c>
      <c r="AL704" s="1" t="s">
        <v>46</v>
      </c>
      <c r="AM704" s="1">
        <v>6</v>
      </c>
      <c r="AN704" s="1">
        <v>53.4</v>
      </c>
      <c r="AR704" s="1">
        <v>20.2</v>
      </c>
    </row>
    <row r="705" spans="1:44" x14ac:dyDescent="0.25">
      <c r="A705" s="1">
        <v>477</v>
      </c>
      <c r="B705" s="1" t="s">
        <v>42</v>
      </c>
      <c r="C705" s="2">
        <v>35659</v>
      </c>
      <c r="D705" s="2">
        <v>41000</v>
      </c>
      <c r="F705" s="1">
        <v>6</v>
      </c>
      <c r="G705" s="1">
        <v>45</v>
      </c>
      <c r="H705" s="5">
        <f t="shared" si="15"/>
        <v>6.75</v>
      </c>
      <c r="N705" s="1">
        <v>5</v>
      </c>
      <c r="O705" s="1">
        <v>8</v>
      </c>
      <c r="P705" s="1">
        <v>109</v>
      </c>
      <c r="R705" s="1">
        <v>47</v>
      </c>
      <c r="S705" s="1">
        <v>12</v>
      </c>
      <c r="T705" s="1">
        <v>31</v>
      </c>
      <c r="Y705" s="1" t="s">
        <v>44</v>
      </c>
      <c r="Z705" s="1" t="s">
        <v>44</v>
      </c>
      <c r="AA705" s="1">
        <v>2</v>
      </c>
      <c r="AB705" s="1">
        <v>5</v>
      </c>
      <c r="AC705" s="1">
        <v>7</v>
      </c>
      <c r="AD705" s="1">
        <v>8</v>
      </c>
      <c r="AE705" s="1">
        <v>9</v>
      </c>
      <c r="AF705" s="1" t="s">
        <v>45</v>
      </c>
      <c r="AG705" s="1" t="s">
        <v>46</v>
      </c>
      <c r="AH705" s="1" t="s">
        <v>46</v>
      </c>
      <c r="AI705" s="1" t="s">
        <v>46</v>
      </c>
      <c r="AJ705" s="1" t="s">
        <v>46</v>
      </c>
      <c r="AK705" s="1" t="s">
        <v>46</v>
      </c>
      <c r="AL705" s="1" t="s">
        <v>46</v>
      </c>
      <c r="AM705" s="1">
        <v>6</v>
      </c>
      <c r="AN705" s="1">
        <v>56.7</v>
      </c>
      <c r="AR705" s="1">
        <v>16.600000000000001</v>
      </c>
    </row>
    <row r="706" spans="1:44" x14ac:dyDescent="0.25">
      <c r="A706" s="1">
        <v>309</v>
      </c>
      <c r="B706" s="1" t="s">
        <v>42</v>
      </c>
      <c r="C706" s="2">
        <v>35323</v>
      </c>
      <c r="D706" s="2">
        <v>41000</v>
      </c>
      <c r="F706" s="1">
        <v>6</v>
      </c>
      <c r="G706" s="1">
        <v>44</v>
      </c>
      <c r="H706" s="5">
        <f t="shared" si="15"/>
        <v>6.7333333333333334</v>
      </c>
      <c r="N706" s="1">
        <v>5</v>
      </c>
      <c r="O706" s="1">
        <v>6</v>
      </c>
      <c r="P706" s="1">
        <v>130</v>
      </c>
      <c r="R706" s="1">
        <v>30</v>
      </c>
      <c r="S706" s="1">
        <v>12</v>
      </c>
      <c r="T706" s="1">
        <v>23</v>
      </c>
      <c r="Y706" s="1" t="s">
        <v>44</v>
      </c>
      <c r="Z706" s="1" t="s">
        <v>44</v>
      </c>
      <c r="AA706" s="1">
        <v>2</v>
      </c>
      <c r="AB706" s="1">
        <v>5</v>
      </c>
      <c r="AC706" s="1">
        <v>7</v>
      </c>
      <c r="AD706" s="1">
        <v>8</v>
      </c>
      <c r="AE706" s="1">
        <v>9</v>
      </c>
      <c r="AF706" s="1" t="s">
        <v>45</v>
      </c>
      <c r="AG706" s="1" t="s">
        <v>46</v>
      </c>
      <c r="AH706" s="1" t="s">
        <v>46</v>
      </c>
      <c r="AI706" s="1" t="s">
        <v>46</v>
      </c>
      <c r="AJ706" s="1" t="s">
        <v>46</v>
      </c>
      <c r="AK706" s="1" t="s">
        <v>46</v>
      </c>
      <c r="AL706" s="1" t="s">
        <v>46</v>
      </c>
      <c r="AM706" s="1">
        <v>6</v>
      </c>
      <c r="AN706" s="1">
        <v>53.3</v>
      </c>
      <c r="AR706" s="1">
        <v>21</v>
      </c>
    </row>
    <row r="707" spans="1:44" x14ac:dyDescent="0.25">
      <c r="A707" s="1">
        <v>596</v>
      </c>
      <c r="B707" s="1" t="s">
        <v>42</v>
      </c>
      <c r="C707" s="2">
        <v>35535</v>
      </c>
      <c r="D707" s="2">
        <v>41000</v>
      </c>
      <c r="F707" s="1">
        <v>6</v>
      </c>
      <c r="G707" s="1">
        <v>43</v>
      </c>
      <c r="H707" s="5">
        <f t="shared" si="15"/>
        <v>6.7166666666666668</v>
      </c>
      <c r="N707" s="1">
        <v>5</v>
      </c>
      <c r="O707" s="1">
        <v>5</v>
      </c>
      <c r="P707" s="1">
        <v>112</v>
      </c>
      <c r="R707" s="1">
        <v>48</v>
      </c>
      <c r="S707" s="1">
        <v>12</v>
      </c>
      <c r="T707" s="1">
        <v>35</v>
      </c>
      <c r="Y707" s="1" t="s">
        <v>44</v>
      </c>
      <c r="Z707" s="1" t="s">
        <v>44</v>
      </c>
      <c r="AA707" s="1">
        <v>2</v>
      </c>
      <c r="AB707" s="1">
        <v>5</v>
      </c>
      <c r="AC707" s="1">
        <v>7</v>
      </c>
      <c r="AD707" s="1">
        <v>8</v>
      </c>
      <c r="AE707" s="1">
        <v>9</v>
      </c>
      <c r="AF707" s="1" t="s">
        <v>45</v>
      </c>
      <c r="AG707" s="1" t="s">
        <v>46</v>
      </c>
      <c r="AH707" s="1" t="s">
        <v>46</v>
      </c>
      <c r="AI707" s="1" t="s">
        <v>46</v>
      </c>
      <c r="AJ707" s="1" t="s">
        <v>46</v>
      </c>
      <c r="AK707" s="1" t="s">
        <v>46</v>
      </c>
      <c r="AL707" s="1" t="s">
        <v>46</v>
      </c>
      <c r="AM707" s="1">
        <v>6</v>
      </c>
      <c r="AN707" s="1">
        <v>55.1</v>
      </c>
      <c r="AR707" s="1">
        <v>18.600000000000001</v>
      </c>
    </row>
    <row r="708" spans="1:44" x14ac:dyDescent="0.25">
      <c r="A708" s="1">
        <v>423</v>
      </c>
      <c r="B708" s="1" t="s">
        <v>42</v>
      </c>
      <c r="C708" s="2">
        <v>35723</v>
      </c>
      <c r="D708" s="2">
        <v>41000</v>
      </c>
      <c r="F708" s="1">
        <v>6</v>
      </c>
      <c r="G708" s="1">
        <v>42</v>
      </c>
      <c r="H708" s="5">
        <f t="shared" si="15"/>
        <v>6.7</v>
      </c>
      <c r="N708" s="1">
        <v>5</v>
      </c>
      <c r="O708" s="1">
        <v>5</v>
      </c>
      <c r="P708" s="1">
        <v>122</v>
      </c>
      <c r="R708" s="1">
        <v>47</v>
      </c>
      <c r="S708" s="1">
        <v>12</v>
      </c>
      <c r="T708" s="1">
        <v>22</v>
      </c>
      <c r="Y708" s="1" t="s">
        <v>44</v>
      </c>
      <c r="Z708" s="1" t="s">
        <v>44</v>
      </c>
      <c r="AA708" s="1">
        <v>2</v>
      </c>
      <c r="AB708" s="1">
        <v>5</v>
      </c>
      <c r="AC708" s="1">
        <v>7</v>
      </c>
      <c r="AD708" s="1">
        <v>8</v>
      </c>
      <c r="AE708" s="1">
        <v>9</v>
      </c>
      <c r="AF708" s="1" t="s">
        <v>45</v>
      </c>
      <c r="AG708" s="1" t="s">
        <v>46</v>
      </c>
      <c r="AH708" s="1" t="s">
        <v>46</v>
      </c>
      <c r="AI708" s="1" t="s">
        <v>46</v>
      </c>
      <c r="AJ708" s="1" t="s">
        <v>46</v>
      </c>
      <c r="AK708" s="1" t="s">
        <v>46</v>
      </c>
      <c r="AL708" s="1" t="s">
        <v>46</v>
      </c>
      <c r="AM708" s="1">
        <v>6</v>
      </c>
      <c r="AN708" s="1">
        <v>53.7</v>
      </c>
      <c r="AR708" s="1">
        <v>20.3</v>
      </c>
    </row>
    <row r="709" spans="1:44" x14ac:dyDescent="0.25">
      <c r="A709" s="1">
        <v>105</v>
      </c>
      <c r="B709" s="1" t="s">
        <v>42</v>
      </c>
      <c r="C709" s="2">
        <v>35758</v>
      </c>
      <c r="D709" s="2">
        <v>41000</v>
      </c>
      <c r="F709" s="1">
        <v>6</v>
      </c>
      <c r="G709" s="1">
        <v>40</v>
      </c>
      <c r="H709" s="5">
        <f t="shared" si="15"/>
        <v>6.666666666666667</v>
      </c>
      <c r="N709" s="1">
        <v>5</v>
      </c>
      <c r="O709" s="1">
        <v>7</v>
      </c>
      <c r="P709" s="1">
        <v>114</v>
      </c>
      <c r="R709" s="1">
        <v>75</v>
      </c>
      <c r="S709" s="1">
        <v>12</v>
      </c>
      <c r="T709" s="1">
        <v>45</v>
      </c>
      <c r="U709" s="1">
        <v>14</v>
      </c>
      <c r="W709" s="1">
        <v>7</v>
      </c>
      <c r="X709" s="1">
        <v>10</v>
      </c>
      <c r="Y709" s="1" t="s">
        <v>44</v>
      </c>
      <c r="Z709" s="1" t="s">
        <v>44</v>
      </c>
      <c r="AA709" s="1">
        <v>2</v>
      </c>
      <c r="AB709" s="1">
        <v>5</v>
      </c>
      <c r="AC709" s="1">
        <v>7</v>
      </c>
      <c r="AD709" s="1">
        <v>8</v>
      </c>
      <c r="AE709" s="1">
        <v>9</v>
      </c>
      <c r="AF709" s="1" t="s">
        <v>45</v>
      </c>
      <c r="AG709" s="1" t="s">
        <v>46</v>
      </c>
      <c r="AH709" s="1" t="s">
        <v>46</v>
      </c>
      <c r="AI709" s="1" t="s">
        <v>46</v>
      </c>
      <c r="AJ709" s="1" t="s">
        <v>46</v>
      </c>
      <c r="AK709" s="1" t="s">
        <v>46</v>
      </c>
      <c r="AL709" s="1" t="s">
        <v>46</v>
      </c>
      <c r="AM709" s="1">
        <v>6</v>
      </c>
      <c r="AN709" s="1">
        <v>55.9</v>
      </c>
      <c r="AR709" s="1">
        <v>17.899999999999999</v>
      </c>
    </row>
    <row r="710" spans="1:44" x14ac:dyDescent="0.25">
      <c r="A710" s="1">
        <v>380</v>
      </c>
      <c r="B710" s="1" t="s">
        <v>42</v>
      </c>
      <c r="C710" s="2">
        <v>35273</v>
      </c>
      <c r="D710" s="2">
        <v>41000</v>
      </c>
      <c r="F710" s="1">
        <v>6</v>
      </c>
      <c r="G710" s="1">
        <v>40</v>
      </c>
      <c r="H710" s="5">
        <f t="shared" si="15"/>
        <v>6.666666666666667</v>
      </c>
      <c r="N710" s="1">
        <v>5</v>
      </c>
      <c r="O710" s="1">
        <v>7</v>
      </c>
      <c r="P710" s="1">
        <v>140</v>
      </c>
      <c r="R710" s="1">
        <v>35</v>
      </c>
      <c r="S710" s="1">
        <v>12</v>
      </c>
      <c r="T710" s="1">
        <v>25</v>
      </c>
      <c r="Y710" s="1" t="s">
        <v>44</v>
      </c>
      <c r="Z710" s="1" t="s">
        <v>44</v>
      </c>
      <c r="AA710" s="1">
        <v>2</v>
      </c>
      <c r="AB710" s="1">
        <v>5</v>
      </c>
      <c r="AC710" s="1">
        <v>7</v>
      </c>
      <c r="AD710" s="1">
        <v>8</v>
      </c>
      <c r="AE710" s="1">
        <v>9</v>
      </c>
      <c r="AF710" s="1" t="s">
        <v>45</v>
      </c>
      <c r="AG710" s="1" t="s">
        <v>46</v>
      </c>
      <c r="AH710" s="1" t="s">
        <v>46</v>
      </c>
      <c r="AI710" s="1" t="s">
        <v>46</v>
      </c>
      <c r="AJ710" s="1" t="s">
        <v>46</v>
      </c>
      <c r="AK710" s="1" t="s">
        <v>46</v>
      </c>
      <c r="AL710" s="1" t="s">
        <v>46</v>
      </c>
      <c r="AM710" s="1">
        <v>6</v>
      </c>
      <c r="AN710" s="1">
        <v>52.7</v>
      </c>
      <c r="AR710" s="1">
        <v>21.9</v>
      </c>
    </row>
    <row r="711" spans="1:44" x14ac:dyDescent="0.25">
      <c r="A711" s="1">
        <v>689</v>
      </c>
      <c r="B711" s="1" t="s">
        <v>42</v>
      </c>
      <c r="C711" s="2">
        <v>35746</v>
      </c>
      <c r="D711" s="2">
        <v>41000</v>
      </c>
      <c r="F711" s="1">
        <v>6</v>
      </c>
      <c r="G711" s="1">
        <v>40</v>
      </c>
      <c r="H711" s="5">
        <f t="shared" si="15"/>
        <v>6.666666666666667</v>
      </c>
      <c r="N711" s="1">
        <v>5</v>
      </c>
      <c r="O711" s="1">
        <v>8</v>
      </c>
      <c r="P711" s="1">
        <v>120</v>
      </c>
      <c r="R711" s="1">
        <v>47</v>
      </c>
      <c r="S711" s="1">
        <v>12</v>
      </c>
      <c r="T711" s="1">
        <v>22</v>
      </c>
      <c r="Y711" s="1" t="s">
        <v>44</v>
      </c>
      <c r="Z711" s="1" t="s">
        <v>44</v>
      </c>
      <c r="AA711" s="1">
        <v>2</v>
      </c>
      <c r="AB711" s="1">
        <v>5</v>
      </c>
      <c r="AC711" s="1">
        <v>7</v>
      </c>
      <c r="AD711" s="1">
        <v>8</v>
      </c>
      <c r="AE711" s="1">
        <v>9</v>
      </c>
      <c r="AF711" s="1" t="s">
        <v>45</v>
      </c>
      <c r="AG711" s="1" t="s">
        <v>46</v>
      </c>
      <c r="AH711" s="1" t="s">
        <v>46</v>
      </c>
      <c r="AI711" s="1" t="s">
        <v>46</v>
      </c>
      <c r="AJ711" s="1" t="s">
        <v>46</v>
      </c>
      <c r="AK711" s="1" t="s">
        <v>46</v>
      </c>
      <c r="AL711" s="1" t="s">
        <v>46</v>
      </c>
      <c r="AM711" s="1">
        <v>6</v>
      </c>
      <c r="AN711" s="1">
        <v>55.6</v>
      </c>
      <c r="AR711" s="1">
        <v>18.2</v>
      </c>
    </row>
    <row r="712" spans="1:44" x14ac:dyDescent="0.25">
      <c r="A712" s="1">
        <v>405</v>
      </c>
      <c r="B712" s="1" t="s">
        <v>42</v>
      </c>
      <c r="C712" s="2">
        <v>35655</v>
      </c>
      <c r="D712" s="2">
        <v>41000</v>
      </c>
      <c r="F712" s="1">
        <v>6</v>
      </c>
      <c r="G712" s="1">
        <v>39</v>
      </c>
      <c r="H712" s="5">
        <f t="shared" si="15"/>
        <v>6.65</v>
      </c>
      <c r="N712" s="1">
        <v>5</v>
      </c>
      <c r="O712" s="1">
        <v>6</v>
      </c>
      <c r="P712" s="1">
        <v>124</v>
      </c>
      <c r="R712" s="1">
        <v>28</v>
      </c>
      <c r="S712" s="1">
        <v>10</v>
      </c>
      <c r="T712" s="1">
        <v>23</v>
      </c>
      <c r="Y712" s="1" t="s">
        <v>44</v>
      </c>
      <c r="Z712" s="1" t="s">
        <v>44</v>
      </c>
      <c r="AA712" s="1">
        <v>2</v>
      </c>
      <c r="AB712" s="1">
        <v>5</v>
      </c>
      <c r="AC712" s="1">
        <v>7</v>
      </c>
      <c r="AD712" s="1">
        <v>8</v>
      </c>
      <c r="AE712" s="1">
        <v>9</v>
      </c>
      <c r="AF712" s="1" t="s">
        <v>45</v>
      </c>
      <c r="AG712" s="1" t="s">
        <v>46</v>
      </c>
      <c r="AH712" s="1" t="s">
        <v>46</v>
      </c>
      <c r="AI712" s="1" t="s">
        <v>46</v>
      </c>
      <c r="AJ712" s="1" t="s">
        <v>46</v>
      </c>
      <c r="AK712" s="1" t="s">
        <v>46</v>
      </c>
      <c r="AL712" s="1" t="s">
        <v>46</v>
      </c>
      <c r="AM712" s="1">
        <v>6</v>
      </c>
      <c r="AN712" s="1">
        <v>54.2</v>
      </c>
      <c r="AR712" s="1">
        <v>20</v>
      </c>
    </row>
    <row r="713" spans="1:44" x14ac:dyDescent="0.25">
      <c r="A713" s="1">
        <v>493</v>
      </c>
      <c r="B713" s="1" t="s">
        <v>42</v>
      </c>
      <c r="C713" s="2">
        <v>35608</v>
      </c>
      <c r="D713" s="2">
        <v>41000</v>
      </c>
      <c r="F713" s="1">
        <v>6</v>
      </c>
      <c r="G713" s="1">
        <v>38</v>
      </c>
      <c r="H713" s="5">
        <f t="shared" si="15"/>
        <v>6.6333333333333329</v>
      </c>
      <c r="N713" s="1">
        <v>5</v>
      </c>
      <c r="O713" s="1">
        <v>2</v>
      </c>
      <c r="P713" s="1">
        <v>97</v>
      </c>
      <c r="R713" s="1">
        <v>47</v>
      </c>
      <c r="S713" s="1">
        <v>11</v>
      </c>
      <c r="T713" s="1">
        <v>26</v>
      </c>
      <c r="U713" s="1">
        <v>20</v>
      </c>
      <c r="W713" s="1">
        <v>11</v>
      </c>
      <c r="X713" s="1">
        <v>11</v>
      </c>
      <c r="Y713" s="1" t="s">
        <v>44</v>
      </c>
      <c r="Z713" s="1" t="s">
        <v>44</v>
      </c>
      <c r="AA713" s="1">
        <v>2</v>
      </c>
      <c r="AB713" s="1">
        <v>5</v>
      </c>
      <c r="AC713" s="1">
        <v>7</v>
      </c>
      <c r="AD713" s="1">
        <v>8</v>
      </c>
      <c r="AE713" s="1">
        <v>9</v>
      </c>
      <c r="AF713" s="1" t="s">
        <v>48</v>
      </c>
      <c r="AG713" s="1" t="s">
        <v>46</v>
      </c>
      <c r="AH713" s="1" t="s">
        <v>46</v>
      </c>
      <c r="AI713" s="1" t="s">
        <v>46</v>
      </c>
      <c r="AJ713" s="1" t="s">
        <v>46</v>
      </c>
      <c r="AK713" s="1" t="s">
        <v>46</v>
      </c>
      <c r="AL713" s="1" t="s">
        <v>46</v>
      </c>
      <c r="AM713" s="1">
        <v>6</v>
      </c>
      <c r="AN713" s="1">
        <v>56.2</v>
      </c>
      <c r="AR713" s="1">
        <v>17.7</v>
      </c>
    </row>
    <row r="714" spans="1:44" x14ac:dyDescent="0.25">
      <c r="A714" s="1">
        <v>289</v>
      </c>
      <c r="B714" s="1" t="s">
        <v>42</v>
      </c>
      <c r="C714" s="2">
        <v>35422</v>
      </c>
      <c r="D714" s="2">
        <v>41000</v>
      </c>
      <c r="F714" s="1">
        <v>6</v>
      </c>
      <c r="G714" s="1">
        <v>35</v>
      </c>
      <c r="H714" s="5">
        <f t="shared" si="15"/>
        <v>6.583333333333333</v>
      </c>
      <c r="N714" s="1">
        <v>5</v>
      </c>
      <c r="O714" s="1">
        <v>3</v>
      </c>
      <c r="P714" s="1">
        <v>111</v>
      </c>
      <c r="R714" s="1">
        <v>33</v>
      </c>
      <c r="S714" s="1">
        <v>12</v>
      </c>
      <c r="T714" s="1">
        <v>20</v>
      </c>
      <c r="Y714" s="1" t="s">
        <v>44</v>
      </c>
      <c r="Z714" s="1" t="s">
        <v>44</v>
      </c>
      <c r="AA714" s="1">
        <v>2</v>
      </c>
      <c r="AB714" s="1">
        <v>5</v>
      </c>
      <c r="AC714" s="1">
        <v>7</v>
      </c>
      <c r="AD714" s="1">
        <v>8</v>
      </c>
      <c r="AE714" s="1">
        <v>9</v>
      </c>
      <c r="AF714" s="1" t="s">
        <v>45</v>
      </c>
      <c r="AG714" s="1" t="s">
        <v>46</v>
      </c>
      <c r="AH714" s="1" t="s">
        <v>46</v>
      </c>
      <c r="AI714" s="1" t="s">
        <v>46</v>
      </c>
      <c r="AJ714" s="1" t="s">
        <v>46</v>
      </c>
      <c r="AK714" s="1" t="s">
        <v>46</v>
      </c>
      <c r="AL714" s="1" t="s">
        <v>46</v>
      </c>
      <c r="AM714" s="1">
        <v>6</v>
      </c>
      <c r="AN714" s="1">
        <v>54.9</v>
      </c>
      <c r="AR714" s="1">
        <v>19.7</v>
      </c>
    </row>
    <row r="715" spans="1:44" x14ac:dyDescent="0.25">
      <c r="A715" s="1">
        <v>318</v>
      </c>
      <c r="B715" s="1" t="s">
        <v>42</v>
      </c>
      <c r="C715" s="2">
        <v>35686</v>
      </c>
      <c r="D715" s="2">
        <v>41000</v>
      </c>
      <c r="F715" s="1">
        <v>6</v>
      </c>
      <c r="G715" s="1">
        <v>35</v>
      </c>
      <c r="H715" s="5">
        <f t="shared" si="15"/>
        <v>6.583333333333333</v>
      </c>
      <c r="N715" s="1">
        <v>5</v>
      </c>
      <c r="O715" s="1">
        <v>4</v>
      </c>
      <c r="P715" s="1">
        <v>119</v>
      </c>
      <c r="R715" s="1">
        <v>47</v>
      </c>
      <c r="S715" s="1">
        <v>12</v>
      </c>
      <c r="T715" s="1">
        <v>20</v>
      </c>
      <c r="Y715" s="1" t="s">
        <v>44</v>
      </c>
      <c r="Z715" s="1" t="s">
        <v>44</v>
      </c>
      <c r="AA715" s="1">
        <v>2</v>
      </c>
      <c r="AB715" s="1">
        <v>5</v>
      </c>
      <c r="AC715" s="1">
        <v>7</v>
      </c>
      <c r="AD715" s="1">
        <v>8</v>
      </c>
      <c r="AE715" s="1">
        <v>9</v>
      </c>
      <c r="AF715" s="1" t="s">
        <v>45</v>
      </c>
      <c r="AG715" s="1" t="s">
        <v>46</v>
      </c>
      <c r="AH715" s="1" t="s">
        <v>46</v>
      </c>
      <c r="AI715" s="1" t="s">
        <v>46</v>
      </c>
      <c r="AJ715" s="1" t="s">
        <v>46</v>
      </c>
      <c r="AK715" s="1" t="s">
        <v>46</v>
      </c>
      <c r="AL715" s="1" t="s">
        <v>46</v>
      </c>
      <c r="AM715" s="1">
        <v>6</v>
      </c>
      <c r="AN715" s="1">
        <v>54.1</v>
      </c>
      <c r="AR715" s="1">
        <v>20.399999999999999</v>
      </c>
    </row>
    <row r="716" spans="1:44" x14ac:dyDescent="0.25">
      <c r="A716" s="1">
        <v>108</v>
      </c>
      <c r="B716" s="1" t="s">
        <v>42</v>
      </c>
      <c r="C716" s="2">
        <v>35624</v>
      </c>
      <c r="D716" s="2">
        <v>41000</v>
      </c>
      <c r="F716" s="1">
        <v>6</v>
      </c>
      <c r="G716" s="1">
        <v>33</v>
      </c>
      <c r="H716" s="5">
        <f t="shared" ref="H716:H747" si="16">F716+G716/60</f>
        <v>6.55</v>
      </c>
      <c r="N716" s="1">
        <v>5</v>
      </c>
      <c r="O716" s="1">
        <v>4</v>
      </c>
      <c r="P716" s="1">
        <v>125</v>
      </c>
      <c r="R716" s="1">
        <v>45</v>
      </c>
      <c r="S716" s="1">
        <v>12</v>
      </c>
      <c r="T716" s="1">
        <v>35</v>
      </c>
      <c r="Y716" s="1" t="s">
        <v>44</v>
      </c>
      <c r="Z716" s="1" t="s">
        <v>44</v>
      </c>
      <c r="AA716" s="1">
        <v>2</v>
      </c>
      <c r="AB716" s="1">
        <v>5</v>
      </c>
      <c r="AC716" s="1">
        <v>7</v>
      </c>
      <c r="AD716" s="1">
        <v>8</v>
      </c>
      <c r="AE716" s="1">
        <v>9</v>
      </c>
      <c r="AF716" s="1" t="s">
        <v>45</v>
      </c>
      <c r="AG716" s="1" t="s">
        <v>46</v>
      </c>
      <c r="AH716" s="1" t="s">
        <v>46</v>
      </c>
      <c r="AI716" s="1" t="s">
        <v>46</v>
      </c>
      <c r="AJ716" s="1" t="s">
        <v>46</v>
      </c>
      <c r="AK716" s="1" t="s">
        <v>46</v>
      </c>
      <c r="AL716" s="1" t="s">
        <v>46</v>
      </c>
      <c r="AM716" s="1">
        <v>6</v>
      </c>
      <c r="AN716" s="1">
        <v>53.4</v>
      </c>
      <c r="AR716" s="1">
        <v>21.5</v>
      </c>
    </row>
    <row r="717" spans="1:44" x14ac:dyDescent="0.25">
      <c r="A717" s="1">
        <v>168</v>
      </c>
      <c r="B717" s="1" t="s">
        <v>42</v>
      </c>
      <c r="C717" s="2">
        <v>35551</v>
      </c>
      <c r="D717" s="2">
        <v>41000</v>
      </c>
      <c r="F717" s="1">
        <v>6</v>
      </c>
      <c r="G717" s="1">
        <v>31</v>
      </c>
      <c r="H717" s="5">
        <f t="shared" si="16"/>
        <v>6.5166666666666666</v>
      </c>
      <c r="N717" s="1">
        <v>5</v>
      </c>
      <c r="O717" s="1">
        <v>4</v>
      </c>
      <c r="P717" s="1">
        <v>98</v>
      </c>
      <c r="R717" s="1">
        <v>43</v>
      </c>
      <c r="S717" s="1">
        <v>9</v>
      </c>
      <c r="T717" s="1">
        <v>20</v>
      </c>
      <c r="Y717" s="1" t="s">
        <v>44</v>
      </c>
      <c r="Z717" s="1" t="s">
        <v>44</v>
      </c>
      <c r="AA717" s="1">
        <v>2</v>
      </c>
      <c r="AB717" s="1">
        <v>5</v>
      </c>
      <c r="AC717" s="1">
        <v>7</v>
      </c>
      <c r="AD717" s="1">
        <v>8</v>
      </c>
      <c r="AE717" s="1">
        <v>9</v>
      </c>
      <c r="AF717" s="1" t="s">
        <v>45</v>
      </c>
      <c r="AG717" s="1" t="s">
        <v>46</v>
      </c>
      <c r="AH717" s="1" t="s">
        <v>46</v>
      </c>
      <c r="AI717" s="1" t="s">
        <v>46</v>
      </c>
      <c r="AJ717" s="1" t="s">
        <v>46</v>
      </c>
      <c r="AK717" s="1" t="s">
        <v>46</v>
      </c>
      <c r="AL717" s="1" t="s">
        <v>46</v>
      </c>
      <c r="AM717" s="1">
        <v>6</v>
      </c>
      <c r="AN717" s="1">
        <v>57.4</v>
      </c>
      <c r="AR717" s="1">
        <v>16.8</v>
      </c>
    </row>
    <row r="718" spans="1:44" x14ac:dyDescent="0.25">
      <c r="A718" s="1">
        <v>169</v>
      </c>
      <c r="B718" s="1" t="s">
        <v>42</v>
      </c>
      <c r="C718" s="2">
        <v>35474</v>
      </c>
      <c r="D718" s="2">
        <v>41000</v>
      </c>
      <c r="F718" s="1">
        <v>6</v>
      </c>
      <c r="G718" s="1">
        <v>31</v>
      </c>
      <c r="H718" s="5">
        <f t="shared" si="16"/>
        <v>6.5166666666666666</v>
      </c>
      <c r="N718" s="1">
        <v>6</v>
      </c>
      <c r="O718" s="1">
        <v>2</v>
      </c>
      <c r="P718" s="1">
        <v>142</v>
      </c>
      <c r="R718" s="1">
        <v>41</v>
      </c>
      <c r="S718" s="1">
        <v>12</v>
      </c>
      <c r="T718" s="1">
        <v>22</v>
      </c>
      <c r="W718" s="1">
        <v>12</v>
      </c>
      <c r="X718" s="1">
        <v>12</v>
      </c>
      <c r="Y718" s="1" t="s">
        <v>43</v>
      </c>
      <c r="Z718" s="1" t="s">
        <v>44</v>
      </c>
      <c r="AA718" s="1">
        <v>2</v>
      </c>
      <c r="AB718" s="1">
        <v>5</v>
      </c>
      <c r="AC718" s="1">
        <v>7</v>
      </c>
      <c r="AD718" s="1">
        <v>8</v>
      </c>
      <c r="AE718" s="1">
        <v>9</v>
      </c>
      <c r="AF718" s="1" t="s">
        <v>48</v>
      </c>
      <c r="AG718" s="1" t="s">
        <v>46</v>
      </c>
      <c r="AH718" s="1" t="s">
        <v>46</v>
      </c>
      <c r="AI718" s="1" t="s">
        <v>46</v>
      </c>
      <c r="AJ718" s="1" t="s">
        <v>46</v>
      </c>
      <c r="AK718" s="1" t="s">
        <v>46</v>
      </c>
      <c r="AL718" s="1" t="s">
        <v>46</v>
      </c>
      <c r="AM718" s="1">
        <v>6</v>
      </c>
      <c r="AN718" s="1">
        <v>56.4</v>
      </c>
      <c r="AR718" s="1">
        <v>18.2</v>
      </c>
    </row>
    <row r="719" spans="1:44" x14ac:dyDescent="0.25">
      <c r="A719" s="1">
        <v>506</v>
      </c>
      <c r="B719" s="1" t="s">
        <v>42</v>
      </c>
      <c r="C719" s="2">
        <v>35499</v>
      </c>
      <c r="D719" s="2">
        <v>41000</v>
      </c>
      <c r="F719" s="1">
        <v>6</v>
      </c>
      <c r="G719" s="1">
        <v>31</v>
      </c>
      <c r="H719" s="5">
        <f t="shared" si="16"/>
        <v>6.5166666666666666</v>
      </c>
      <c r="N719" s="1">
        <v>5</v>
      </c>
      <c r="O719" s="1">
        <v>6</v>
      </c>
      <c r="P719" s="1">
        <v>118</v>
      </c>
      <c r="R719" s="1">
        <v>47</v>
      </c>
      <c r="S719" s="1">
        <v>9</v>
      </c>
      <c r="T719" s="1">
        <v>32</v>
      </c>
      <c r="Y719" s="1" t="s">
        <v>44</v>
      </c>
      <c r="Z719" s="1" t="s">
        <v>44</v>
      </c>
      <c r="AA719" s="1">
        <v>2</v>
      </c>
      <c r="AB719" s="1">
        <v>5</v>
      </c>
      <c r="AC719" s="1">
        <v>7</v>
      </c>
      <c r="AD719" s="1">
        <v>8</v>
      </c>
      <c r="AE719" s="1">
        <v>9</v>
      </c>
      <c r="AF719" s="1" t="s">
        <v>45</v>
      </c>
      <c r="AG719" s="1" t="s">
        <v>46</v>
      </c>
      <c r="AH719" s="1" t="s">
        <v>46</v>
      </c>
      <c r="AI719" s="1" t="s">
        <v>46</v>
      </c>
      <c r="AJ719" s="1" t="s">
        <v>46</v>
      </c>
      <c r="AK719" s="1" t="s">
        <v>46</v>
      </c>
      <c r="AL719" s="1" t="s">
        <v>46</v>
      </c>
      <c r="AM719" s="1">
        <v>6</v>
      </c>
      <c r="AN719" s="1">
        <v>55.7</v>
      </c>
      <c r="AR719" s="1">
        <v>19</v>
      </c>
    </row>
    <row r="720" spans="1:44" x14ac:dyDescent="0.25">
      <c r="A720" s="1">
        <v>542</v>
      </c>
      <c r="B720" s="1" t="s">
        <v>42</v>
      </c>
      <c r="C720" s="2">
        <v>35560</v>
      </c>
      <c r="D720" s="2">
        <v>41000</v>
      </c>
      <c r="F720" s="1">
        <v>6</v>
      </c>
      <c r="G720" s="1">
        <v>31</v>
      </c>
      <c r="H720" s="5">
        <f t="shared" si="16"/>
        <v>6.5166666666666666</v>
      </c>
      <c r="N720" s="1">
        <v>5</v>
      </c>
      <c r="O720" s="1">
        <v>7</v>
      </c>
      <c r="P720" s="1">
        <v>140</v>
      </c>
      <c r="R720" s="1">
        <v>47</v>
      </c>
      <c r="S720" s="1">
        <v>12</v>
      </c>
      <c r="T720" s="1">
        <v>35</v>
      </c>
      <c r="Y720" s="1" t="s">
        <v>44</v>
      </c>
      <c r="Z720" s="1" t="s">
        <v>44</v>
      </c>
      <c r="AA720" s="1">
        <v>2</v>
      </c>
      <c r="AB720" s="1">
        <v>5</v>
      </c>
      <c r="AC720" s="1">
        <v>7</v>
      </c>
      <c r="AD720" s="1">
        <v>8</v>
      </c>
      <c r="AE720" s="1">
        <v>9</v>
      </c>
      <c r="AF720" s="1" t="s">
        <v>45</v>
      </c>
      <c r="AG720" s="1" t="s">
        <v>46</v>
      </c>
      <c r="AH720" s="1" t="s">
        <v>46</v>
      </c>
      <c r="AI720" s="1" t="s">
        <v>46</v>
      </c>
      <c r="AJ720" s="1" t="s">
        <v>46</v>
      </c>
      <c r="AK720" s="1" t="s">
        <v>46</v>
      </c>
      <c r="AL720" s="1" t="s">
        <v>46</v>
      </c>
      <c r="AM720" s="1">
        <v>6</v>
      </c>
      <c r="AN720" s="1">
        <v>53.1</v>
      </c>
      <c r="AR720" s="1">
        <v>21.9</v>
      </c>
    </row>
    <row r="721" spans="1:44" x14ac:dyDescent="0.25">
      <c r="A721" s="1">
        <v>586</v>
      </c>
      <c r="B721" s="1" t="s">
        <v>42</v>
      </c>
      <c r="C721" s="2">
        <v>35530</v>
      </c>
      <c r="D721" s="2">
        <v>41000</v>
      </c>
      <c r="F721" s="1">
        <v>6</v>
      </c>
      <c r="G721" s="1">
        <v>31</v>
      </c>
      <c r="H721" s="5">
        <f t="shared" si="16"/>
        <v>6.5166666666666666</v>
      </c>
      <c r="N721" s="1">
        <v>5</v>
      </c>
      <c r="O721" s="1">
        <v>8</v>
      </c>
      <c r="P721" s="1">
        <v>123</v>
      </c>
      <c r="R721" s="1">
        <v>38</v>
      </c>
      <c r="S721" s="1">
        <v>12</v>
      </c>
      <c r="T721" s="1">
        <v>20</v>
      </c>
      <c r="Y721" s="1" t="s">
        <v>44</v>
      </c>
      <c r="Z721" s="1" t="s">
        <v>44</v>
      </c>
      <c r="AA721" s="1">
        <v>2</v>
      </c>
      <c r="AB721" s="1">
        <v>5</v>
      </c>
      <c r="AC721" s="1">
        <v>7</v>
      </c>
      <c r="AD721" s="1">
        <v>8</v>
      </c>
      <c r="AE721" s="1">
        <v>9</v>
      </c>
      <c r="AF721" s="1" t="s">
        <v>45</v>
      </c>
      <c r="AG721" s="1" t="s">
        <v>46</v>
      </c>
      <c r="AH721" s="1" t="s">
        <v>46</v>
      </c>
      <c r="AI721" s="1" t="s">
        <v>46</v>
      </c>
      <c r="AJ721" s="1" t="s">
        <v>46</v>
      </c>
      <c r="AK721" s="1" t="s">
        <v>46</v>
      </c>
      <c r="AL721" s="1" t="s">
        <v>46</v>
      </c>
      <c r="AM721" s="1">
        <v>6</v>
      </c>
      <c r="AN721" s="1">
        <v>55.8</v>
      </c>
      <c r="AR721" s="1">
        <v>18.7</v>
      </c>
    </row>
    <row r="722" spans="1:44" x14ac:dyDescent="0.25">
      <c r="A722" s="1">
        <v>187</v>
      </c>
      <c r="B722" s="1" t="s">
        <v>42</v>
      </c>
      <c r="C722" s="2">
        <v>35516</v>
      </c>
      <c r="D722" s="2">
        <v>41000</v>
      </c>
      <c r="F722" s="1">
        <v>6</v>
      </c>
      <c r="G722" s="1">
        <v>30</v>
      </c>
      <c r="H722" s="5">
        <f t="shared" si="16"/>
        <v>6.5</v>
      </c>
      <c r="N722" s="1">
        <v>5</v>
      </c>
      <c r="O722" s="1">
        <v>6</v>
      </c>
      <c r="P722" s="1">
        <v>141</v>
      </c>
      <c r="R722" s="1">
        <v>45</v>
      </c>
      <c r="S722" s="1">
        <v>12</v>
      </c>
      <c r="T722" s="1">
        <v>32</v>
      </c>
      <c r="Y722" s="1" t="s">
        <v>44</v>
      </c>
      <c r="Z722" s="1" t="s">
        <v>44</v>
      </c>
      <c r="AA722" s="1">
        <v>2</v>
      </c>
      <c r="AB722" s="1">
        <v>5</v>
      </c>
      <c r="AC722" s="1">
        <v>7</v>
      </c>
      <c r="AD722" s="1">
        <v>8</v>
      </c>
      <c r="AE722" s="1">
        <v>9</v>
      </c>
      <c r="AF722" s="1" t="s">
        <v>45</v>
      </c>
      <c r="AG722" s="1" t="s">
        <v>46</v>
      </c>
      <c r="AH722" s="1" t="s">
        <v>46</v>
      </c>
      <c r="AI722" s="1" t="s">
        <v>46</v>
      </c>
      <c r="AJ722" s="1" t="s">
        <v>46</v>
      </c>
      <c r="AK722" s="1" t="s">
        <v>46</v>
      </c>
      <c r="AL722" s="1" t="s">
        <v>46</v>
      </c>
      <c r="AM722" s="1">
        <v>6</v>
      </c>
      <c r="AN722" s="1">
        <v>52.7</v>
      </c>
      <c r="AR722" s="1">
        <v>22.8</v>
      </c>
    </row>
    <row r="723" spans="1:44" x14ac:dyDescent="0.25">
      <c r="A723" s="1">
        <v>788</v>
      </c>
      <c r="B723" s="1" t="s">
        <v>42</v>
      </c>
      <c r="C723" s="2">
        <v>35493</v>
      </c>
      <c r="D723" s="2">
        <v>41000</v>
      </c>
      <c r="F723" s="1">
        <v>6</v>
      </c>
      <c r="G723" s="1">
        <v>30</v>
      </c>
      <c r="H723" s="5">
        <f t="shared" si="16"/>
        <v>6.5</v>
      </c>
      <c r="N723" s="1">
        <v>5</v>
      </c>
      <c r="O723" s="1">
        <v>8</v>
      </c>
      <c r="P723" s="1">
        <v>128</v>
      </c>
      <c r="R723" s="1">
        <v>55</v>
      </c>
      <c r="S723" s="1">
        <v>11</v>
      </c>
      <c r="T723" s="1">
        <v>30</v>
      </c>
      <c r="Y723" s="1" t="s">
        <v>44</v>
      </c>
      <c r="Z723" s="1" t="s">
        <v>44</v>
      </c>
      <c r="AA723" s="1">
        <v>2</v>
      </c>
      <c r="AB723" s="1">
        <v>5</v>
      </c>
      <c r="AC723" s="1">
        <v>7</v>
      </c>
      <c r="AD723" s="1">
        <v>8</v>
      </c>
      <c r="AE723" s="1">
        <v>9</v>
      </c>
      <c r="AF723" s="1" t="s">
        <v>45</v>
      </c>
      <c r="AG723" s="1" t="s">
        <v>46</v>
      </c>
      <c r="AH723" s="1" t="s">
        <v>46</v>
      </c>
      <c r="AI723" s="1" t="s">
        <v>46</v>
      </c>
      <c r="AJ723" s="1" t="s">
        <v>46</v>
      </c>
      <c r="AK723" s="1" t="s">
        <v>46</v>
      </c>
      <c r="AL723" s="1" t="s">
        <v>46</v>
      </c>
      <c r="AM723" s="1">
        <v>6</v>
      </c>
      <c r="AN723" s="1">
        <v>55.4</v>
      </c>
      <c r="AR723" s="1">
        <v>19.5</v>
      </c>
    </row>
    <row r="724" spans="1:44" x14ac:dyDescent="0.25">
      <c r="A724" s="1">
        <v>40</v>
      </c>
      <c r="B724" s="1" t="s">
        <v>42</v>
      </c>
      <c r="C724" s="2">
        <v>35502</v>
      </c>
      <c r="D724" s="2">
        <v>41000</v>
      </c>
      <c r="F724" s="1">
        <v>6</v>
      </c>
      <c r="G724" s="1">
        <v>29</v>
      </c>
      <c r="H724" s="5">
        <f t="shared" si="16"/>
        <v>6.4833333333333334</v>
      </c>
      <c r="N724" s="1">
        <v>5</v>
      </c>
      <c r="O724" s="1">
        <v>5</v>
      </c>
      <c r="P724" s="1">
        <v>110</v>
      </c>
      <c r="R724" s="1">
        <v>30</v>
      </c>
      <c r="S724" s="1">
        <v>12</v>
      </c>
      <c r="T724" s="1">
        <v>30</v>
      </c>
      <c r="W724" s="1">
        <v>12</v>
      </c>
      <c r="X724" s="1">
        <v>12</v>
      </c>
      <c r="Y724" s="1" t="s">
        <v>44</v>
      </c>
      <c r="Z724" s="1" t="s">
        <v>44</v>
      </c>
      <c r="AA724" s="1">
        <v>2</v>
      </c>
      <c r="AB724" s="1">
        <v>5</v>
      </c>
      <c r="AC724" s="1">
        <v>7</v>
      </c>
      <c r="AD724" s="1">
        <v>8</v>
      </c>
      <c r="AE724" s="1">
        <v>9</v>
      </c>
      <c r="AF724" s="1" t="s">
        <v>48</v>
      </c>
      <c r="AG724" s="1" t="s">
        <v>46</v>
      </c>
      <c r="AH724" s="1" t="s">
        <v>46</v>
      </c>
      <c r="AI724" s="1" t="s">
        <v>46</v>
      </c>
      <c r="AJ724" s="1" t="s">
        <v>46</v>
      </c>
      <c r="AK724" s="1" t="s">
        <v>46</v>
      </c>
      <c r="AL724" s="1" t="s">
        <v>46</v>
      </c>
      <c r="AM724" s="1">
        <v>6</v>
      </c>
      <c r="AN724" s="1">
        <v>56.5</v>
      </c>
      <c r="AR724" s="1">
        <v>18.3</v>
      </c>
    </row>
    <row r="725" spans="1:44" x14ac:dyDescent="0.25">
      <c r="A725" s="1">
        <v>353</v>
      </c>
      <c r="B725" s="1" t="s">
        <v>42</v>
      </c>
      <c r="C725" s="2">
        <v>35560</v>
      </c>
      <c r="D725" s="2">
        <v>41000</v>
      </c>
      <c r="F725" s="1">
        <v>6</v>
      </c>
      <c r="G725" s="1">
        <v>29</v>
      </c>
      <c r="H725" s="5">
        <f t="shared" si="16"/>
        <v>6.4833333333333334</v>
      </c>
      <c r="N725" s="1">
        <v>5</v>
      </c>
      <c r="O725" s="1">
        <v>8</v>
      </c>
      <c r="P725" s="1">
        <v>130</v>
      </c>
      <c r="R725" s="1">
        <v>32</v>
      </c>
      <c r="S725" s="1">
        <v>11</v>
      </c>
      <c r="T725" s="1">
        <v>30</v>
      </c>
      <c r="U725" s="1">
        <v>18</v>
      </c>
      <c r="W725" s="1">
        <v>12</v>
      </c>
      <c r="X725" s="1">
        <v>12</v>
      </c>
      <c r="Y725" s="1" t="s">
        <v>44</v>
      </c>
      <c r="Z725" s="1" t="s">
        <v>44</v>
      </c>
      <c r="AA725" s="1">
        <v>2</v>
      </c>
      <c r="AB725" s="1">
        <v>5</v>
      </c>
      <c r="AC725" s="1">
        <v>7</v>
      </c>
      <c r="AD725" s="1">
        <v>8</v>
      </c>
      <c r="AE725" s="1">
        <v>9</v>
      </c>
      <c r="AF725" s="1" t="s">
        <v>48</v>
      </c>
      <c r="AG725" s="1" t="s">
        <v>46</v>
      </c>
      <c r="AH725" s="1" t="s">
        <v>46</v>
      </c>
      <c r="AI725" s="1" t="s">
        <v>46</v>
      </c>
      <c r="AJ725" s="1" t="s">
        <v>46</v>
      </c>
      <c r="AK725" s="1" t="s">
        <v>46</v>
      </c>
      <c r="AL725" s="1" t="s">
        <v>46</v>
      </c>
      <c r="AM725" s="1">
        <v>6</v>
      </c>
      <c r="AN725" s="1">
        <v>55</v>
      </c>
      <c r="AR725" s="1">
        <v>19.8</v>
      </c>
    </row>
    <row r="726" spans="1:44" x14ac:dyDescent="0.25">
      <c r="A726" s="1">
        <v>12</v>
      </c>
      <c r="B726" s="1" t="s">
        <v>42</v>
      </c>
      <c r="C726" s="2">
        <v>35410</v>
      </c>
      <c r="D726" s="2">
        <v>41000</v>
      </c>
      <c r="F726" s="1">
        <v>6</v>
      </c>
      <c r="G726" s="1">
        <v>27</v>
      </c>
      <c r="H726" s="5">
        <f t="shared" si="16"/>
        <v>6.45</v>
      </c>
      <c r="N726" s="1">
        <v>5</v>
      </c>
      <c r="O726" s="1">
        <v>4</v>
      </c>
      <c r="P726" s="1">
        <v>114</v>
      </c>
      <c r="R726" s="1">
        <v>47</v>
      </c>
      <c r="S726" s="1">
        <v>12</v>
      </c>
      <c r="T726" s="1">
        <v>35</v>
      </c>
      <c r="Y726" s="1" t="s">
        <v>44</v>
      </c>
      <c r="Z726" s="1" t="s">
        <v>44</v>
      </c>
      <c r="AA726" s="1">
        <v>2</v>
      </c>
      <c r="AB726" s="1">
        <v>5</v>
      </c>
      <c r="AC726" s="1">
        <v>7</v>
      </c>
      <c r="AD726" s="1">
        <v>8</v>
      </c>
      <c r="AE726" s="1">
        <v>9</v>
      </c>
      <c r="AF726" s="1" t="s">
        <v>45</v>
      </c>
      <c r="AG726" s="1" t="s">
        <v>46</v>
      </c>
      <c r="AH726" s="1" t="s">
        <v>46</v>
      </c>
      <c r="AI726" s="1" t="s">
        <v>46</v>
      </c>
      <c r="AJ726" s="1" t="s">
        <v>46</v>
      </c>
      <c r="AK726" s="1" t="s">
        <v>46</v>
      </c>
      <c r="AL726" s="1" t="s">
        <v>46</v>
      </c>
      <c r="AM726" s="1">
        <v>6</v>
      </c>
      <c r="AN726" s="1">
        <v>55.6</v>
      </c>
      <c r="AR726" s="1">
        <v>19.600000000000001</v>
      </c>
    </row>
    <row r="727" spans="1:44" x14ac:dyDescent="0.25">
      <c r="A727" s="1">
        <v>11</v>
      </c>
      <c r="B727" s="1" t="s">
        <v>42</v>
      </c>
      <c r="C727" s="2">
        <v>35451</v>
      </c>
      <c r="D727" s="2">
        <v>41000</v>
      </c>
      <c r="F727" s="1">
        <v>6</v>
      </c>
      <c r="G727" s="1">
        <v>26</v>
      </c>
      <c r="H727" s="5">
        <f t="shared" si="16"/>
        <v>6.4333333333333336</v>
      </c>
      <c r="N727" s="1">
        <v>5</v>
      </c>
      <c r="O727" s="1">
        <v>10</v>
      </c>
      <c r="P727" s="1">
        <v>137</v>
      </c>
      <c r="R727" s="1">
        <v>38</v>
      </c>
      <c r="S727" s="1">
        <v>12</v>
      </c>
      <c r="T727" s="1">
        <v>23</v>
      </c>
      <c r="Y727" s="1" t="s">
        <v>44</v>
      </c>
      <c r="Z727" s="1" t="s">
        <v>44</v>
      </c>
      <c r="AA727" s="1">
        <v>2</v>
      </c>
      <c r="AB727" s="1">
        <v>5</v>
      </c>
      <c r="AC727" s="1">
        <v>7</v>
      </c>
      <c r="AD727" s="1">
        <v>8</v>
      </c>
      <c r="AE727" s="1">
        <v>9</v>
      </c>
      <c r="AF727" s="1" t="s">
        <v>45</v>
      </c>
      <c r="AG727" s="1" t="s">
        <v>46</v>
      </c>
      <c r="AH727" s="1" t="s">
        <v>46</v>
      </c>
      <c r="AI727" s="1" t="s">
        <v>46</v>
      </c>
      <c r="AJ727" s="1" t="s">
        <v>46</v>
      </c>
      <c r="AK727" s="1" t="s">
        <v>46</v>
      </c>
      <c r="AL727" s="1" t="s">
        <v>46</v>
      </c>
      <c r="AM727" s="1">
        <v>6</v>
      </c>
      <c r="AN727" s="1">
        <v>55.5</v>
      </c>
      <c r="AR727" s="1">
        <v>19.7</v>
      </c>
    </row>
    <row r="728" spans="1:44" x14ac:dyDescent="0.25">
      <c r="A728" s="1">
        <v>421</v>
      </c>
      <c r="B728" s="1" t="s">
        <v>42</v>
      </c>
      <c r="C728" s="2">
        <v>35541</v>
      </c>
      <c r="D728" s="2">
        <v>41000</v>
      </c>
      <c r="F728" s="1">
        <v>6</v>
      </c>
      <c r="G728" s="1">
        <v>25</v>
      </c>
      <c r="H728" s="5">
        <f t="shared" si="16"/>
        <v>6.416666666666667</v>
      </c>
      <c r="N728" s="1">
        <v>5</v>
      </c>
      <c r="O728" s="1">
        <v>6</v>
      </c>
      <c r="P728" s="1">
        <v>120</v>
      </c>
      <c r="R728" s="1">
        <v>50</v>
      </c>
      <c r="S728" s="1">
        <v>12</v>
      </c>
      <c r="T728" s="1">
        <v>25</v>
      </c>
      <c r="Y728" s="1" t="s">
        <v>44</v>
      </c>
      <c r="Z728" s="1" t="s">
        <v>44</v>
      </c>
      <c r="AA728" s="1">
        <v>2</v>
      </c>
      <c r="AB728" s="1">
        <v>5</v>
      </c>
      <c r="AC728" s="1">
        <v>7</v>
      </c>
      <c r="AD728" s="1">
        <v>8</v>
      </c>
      <c r="AE728" s="1">
        <v>9</v>
      </c>
      <c r="AF728" s="1" t="s">
        <v>45</v>
      </c>
      <c r="AG728" s="1" t="s">
        <v>46</v>
      </c>
      <c r="AH728" s="1" t="s">
        <v>46</v>
      </c>
      <c r="AI728" s="1" t="s">
        <v>46</v>
      </c>
      <c r="AJ728" s="1" t="s">
        <v>46</v>
      </c>
      <c r="AK728" s="1" t="s">
        <v>46</v>
      </c>
      <c r="AL728" s="1" t="s">
        <v>46</v>
      </c>
      <c r="AM728" s="1">
        <v>6</v>
      </c>
      <c r="AN728" s="1">
        <v>55.6</v>
      </c>
      <c r="AR728" s="1">
        <v>19.399999999999999</v>
      </c>
    </row>
    <row r="729" spans="1:44" x14ac:dyDescent="0.25">
      <c r="A729" s="1">
        <v>438</v>
      </c>
      <c r="B729" s="1" t="s">
        <v>42</v>
      </c>
      <c r="C729" s="2">
        <v>35734</v>
      </c>
      <c r="D729" s="2">
        <v>41000</v>
      </c>
      <c r="F729" s="1">
        <v>6</v>
      </c>
      <c r="G729" s="1">
        <v>25</v>
      </c>
      <c r="H729" s="5">
        <f t="shared" si="16"/>
        <v>6.416666666666667</v>
      </c>
      <c r="N729" s="1">
        <v>5</v>
      </c>
      <c r="O729" s="1">
        <v>6</v>
      </c>
      <c r="P729" s="1">
        <v>109</v>
      </c>
      <c r="R729" s="1">
        <v>30</v>
      </c>
      <c r="S729" s="1">
        <v>12</v>
      </c>
      <c r="T729" s="1">
        <v>20</v>
      </c>
      <c r="Y729" s="1" t="s">
        <v>44</v>
      </c>
      <c r="Z729" s="1" t="s">
        <v>44</v>
      </c>
      <c r="AA729" s="1">
        <v>2</v>
      </c>
      <c r="AB729" s="1">
        <v>5</v>
      </c>
      <c r="AC729" s="1">
        <v>7</v>
      </c>
      <c r="AD729" s="1">
        <v>8</v>
      </c>
      <c r="AE729" s="1">
        <v>9</v>
      </c>
      <c r="AF729" s="1" t="s">
        <v>45</v>
      </c>
      <c r="AG729" s="1" t="s">
        <v>46</v>
      </c>
      <c r="AH729" s="1" t="s">
        <v>46</v>
      </c>
      <c r="AI729" s="1" t="s">
        <v>46</v>
      </c>
      <c r="AJ729" s="1" t="s">
        <v>46</v>
      </c>
      <c r="AK729" s="1" t="s">
        <v>46</v>
      </c>
      <c r="AL729" s="1" t="s">
        <v>46</v>
      </c>
      <c r="AM729" s="1">
        <v>6</v>
      </c>
      <c r="AN729" s="1">
        <v>57.1</v>
      </c>
      <c r="AR729" s="1">
        <v>17.600000000000001</v>
      </c>
    </row>
    <row r="730" spans="1:44" x14ac:dyDescent="0.25">
      <c r="A730" s="1">
        <v>812</v>
      </c>
      <c r="B730" s="1" t="s">
        <v>42</v>
      </c>
      <c r="C730" s="2">
        <v>35584</v>
      </c>
      <c r="D730" s="2">
        <v>41000</v>
      </c>
      <c r="F730" s="1">
        <v>6</v>
      </c>
      <c r="G730" s="1">
        <v>25</v>
      </c>
      <c r="H730" s="5">
        <f t="shared" si="16"/>
        <v>6.416666666666667</v>
      </c>
      <c r="N730" s="1">
        <v>5</v>
      </c>
      <c r="O730" s="1">
        <v>8</v>
      </c>
      <c r="P730" s="1">
        <v>118</v>
      </c>
      <c r="R730" s="1">
        <v>47</v>
      </c>
      <c r="S730" s="1">
        <v>12</v>
      </c>
      <c r="T730" s="1">
        <v>25</v>
      </c>
      <c r="U730" s="1">
        <v>14</v>
      </c>
      <c r="W730" s="1">
        <v>4</v>
      </c>
      <c r="X730" s="1">
        <v>4</v>
      </c>
      <c r="Y730" s="1" t="s">
        <v>44</v>
      </c>
      <c r="Z730" s="1" t="s">
        <v>44</v>
      </c>
      <c r="AA730" s="1">
        <v>2</v>
      </c>
      <c r="AB730" s="1">
        <v>5</v>
      </c>
      <c r="AC730" s="1">
        <v>7</v>
      </c>
      <c r="AD730" s="1">
        <v>8</v>
      </c>
      <c r="AE730" s="1">
        <v>9</v>
      </c>
      <c r="AF730" s="1" t="s">
        <v>45</v>
      </c>
      <c r="AG730" s="1" t="s">
        <v>46</v>
      </c>
      <c r="AH730" s="1" t="s">
        <v>46</v>
      </c>
      <c r="AI730" s="1" t="s">
        <v>46</v>
      </c>
      <c r="AJ730" s="1" t="s">
        <v>46</v>
      </c>
      <c r="AK730" s="1" t="s">
        <v>46</v>
      </c>
      <c r="AL730" s="1" t="s">
        <v>46</v>
      </c>
      <c r="AM730" s="1">
        <v>6</v>
      </c>
      <c r="AN730" s="1">
        <v>56.8</v>
      </c>
      <c r="AR730" s="1">
        <v>17.899999999999999</v>
      </c>
    </row>
    <row r="731" spans="1:44" x14ac:dyDescent="0.25">
      <c r="A731" s="1">
        <v>354</v>
      </c>
      <c r="B731" s="1" t="s">
        <v>42</v>
      </c>
      <c r="C731" s="2">
        <v>35418</v>
      </c>
      <c r="D731" s="2">
        <v>41000</v>
      </c>
      <c r="F731" s="1">
        <v>6</v>
      </c>
      <c r="G731" s="1">
        <v>23</v>
      </c>
      <c r="H731" s="5">
        <f t="shared" si="16"/>
        <v>6.3833333333333337</v>
      </c>
      <c r="N731" s="1">
        <v>5</v>
      </c>
      <c r="O731" s="1">
        <v>10</v>
      </c>
      <c r="P731" s="1">
        <v>139</v>
      </c>
      <c r="R731" s="1">
        <v>47</v>
      </c>
      <c r="S731" s="1">
        <v>12</v>
      </c>
      <c r="T731" s="1">
        <v>23</v>
      </c>
      <c r="U731" s="1">
        <v>14</v>
      </c>
      <c r="W731" s="1">
        <v>11</v>
      </c>
      <c r="X731" s="1">
        <v>11</v>
      </c>
      <c r="Y731" s="1" t="s">
        <v>43</v>
      </c>
      <c r="Z731" s="1" t="s">
        <v>44</v>
      </c>
      <c r="AA731" s="1">
        <v>2</v>
      </c>
      <c r="AB731" s="1">
        <v>5</v>
      </c>
      <c r="AC731" s="1">
        <v>7</v>
      </c>
      <c r="AD731" s="1">
        <v>8</v>
      </c>
      <c r="AE731" s="1">
        <v>9</v>
      </c>
      <c r="AF731" s="1" t="s">
        <v>48</v>
      </c>
      <c r="AG731" s="1" t="s">
        <v>46</v>
      </c>
      <c r="AH731" s="1" t="s">
        <v>46</v>
      </c>
      <c r="AI731" s="1" t="s">
        <v>46</v>
      </c>
      <c r="AJ731" s="1" t="s">
        <v>46</v>
      </c>
      <c r="AK731" s="1" t="s">
        <v>46</v>
      </c>
      <c r="AL731" s="1" t="s">
        <v>46</v>
      </c>
      <c r="AM731" s="1">
        <v>6</v>
      </c>
      <c r="AN731" s="1">
        <v>55.5</v>
      </c>
      <c r="AR731" s="1">
        <v>19.899999999999999</v>
      </c>
    </row>
    <row r="732" spans="1:44" x14ac:dyDescent="0.25">
      <c r="A732" s="1">
        <v>160</v>
      </c>
      <c r="B732" s="1" t="s">
        <v>42</v>
      </c>
      <c r="C732" s="2">
        <v>35483</v>
      </c>
      <c r="D732" s="2">
        <v>41000</v>
      </c>
      <c r="F732" s="1">
        <v>6</v>
      </c>
      <c r="G732" s="1">
        <v>18</v>
      </c>
      <c r="H732" s="5">
        <f t="shared" si="16"/>
        <v>6.3</v>
      </c>
      <c r="N732" s="1">
        <v>5</v>
      </c>
      <c r="O732" s="1">
        <v>2</v>
      </c>
      <c r="P732" s="1">
        <v>115</v>
      </c>
      <c r="R732" s="1">
        <v>31</v>
      </c>
      <c r="S732" s="1">
        <v>12</v>
      </c>
      <c r="T732" s="1">
        <v>35</v>
      </c>
      <c r="Y732" s="1" t="s">
        <v>44</v>
      </c>
      <c r="Z732" s="1" t="s">
        <v>44</v>
      </c>
      <c r="AA732" s="1">
        <v>2</v>
      </c>
      <c r="AB732" s="1">
        <v>5</v>
      </c>
      <c r="AC732" s="1">
        <v>7</v>
      </c>
      <c r="AD732" s="1">
        <v>8</v>
      </c>
      <c r="AE732" s="1">
        <v>9</v>
      </c>
      <c r="AF732" s="1" t="s">
        <v>45</v>
      </c>
      <c r="AG732" s="1" t="s">
        <v>46</v>
      </c>
      <c r="AH732" s="1" t="s">
        <v>46</v>
      </c>
      <c r="AI732" s="1" t="s">
        <v>46</v>
      </c>
      <c r="AJ732" s="1" t="s">
        <v>46</v>
      </c>
      <c r="AK732" s="1" t="s">
        <v>46</v>
      </c>
      <c r="AL732" s="1" t="s">
        <v>46</v>
      </c>
      <c r="AM732" s="1">
        <v>6</v>
      </c>
      <c r="AN732" s="1">
        <v>54.9</v>
      </c>
      <c r="AR732" s="1">
        <v>21</v>
      </c>
    </row>
    <row r="733" spans="1:44" x14ac:dyDescent="0.25">
      <c r="A733" s="1">
        <v>175</v>
      </c>
      <c r="B733" s="1" t="s">
        <v>42</v>
      </c>
      <c r="C733" s="2">
        <v>35494</v>
      </c>
      <c r="D733" s="2">
        <v>41000</v>
      </c>
      <c r="F733" s="1">
        <v>6</v>
      </c>
      <c r="G733" s="1">
        <v>18</v>
      </c>
      <c r="H733" s="5">
        <f t="shared" si="16"/>
        <v>6.3</v>
      </c>
      <c r="N733" s="1">
        <v>5</v>
      </c>
      <c r="O733" s="1">
        <v>8</v>
      </c>
      <c r="P733" s="1">
        <v>122</v>
      </c>
      <c r="R733" s="1">
        <v>47</v>
      </c>
      <c r="S733" s="1">
        <v>12</v>
      </c>
      <c r="T733" s="1">
        <v>24</v>
      </c>
      <c r="Y733" s="1" t="s">
        <v>44</v>
      </c>
      <c r="Z733" s="1" t="s">
        <v>44</v>
      </c>
      <c r="AA733" s="1">
        <v>2</v>
      </c>
      <c r="AB733" s="1">
        <v>5</v>
      </c>
      <c r="AC733" s="1">
        <v>7</v>
      </c>
      <c r="AD733" s="1">
        <v>8</v>
      </c>
      <c r="AE733" s="1">
        <v>9</v>
      </c>
      <c r="AF733" s="1" t="s">
        <v>45</v>
      </c>
      <c r="AG733" s="1" t="s">
        <v>46</v>
      </c>
      <c r="AH733" s="1" t="s">
        <v>46</v>
      </c>
      <c r="AI733" s="1" t="s">
        <v>46</v>
      </c>
      <c r="AJ733" s="1" t="s">
        <v>46</v>
      </c>
      <c r="AK733" s="1" t="s">
        <v>46</v>
      </c>
      <c r="AL733" s="1" t="s">
        <v>46</v>
      </c>
      <c r="AM733" s="1">
        <v>6</v>
      </c>
      <c r="AN733" s="1">
        <v>57</v>
      </c>
      <c r="AR733" s="1">
        <v>18.5</v>
      </c>
    </row>
    <row r="734" spans="1:44" x14ac:dyDescent="0.25">
      <c r="A734" s="1">
        <v>84</v>
      </c>
      <c r="B734" s="1" t="s">
        <v>42</v>
      </c>
      <c r="C734" s="2">
        <v>35603</v>
      </c>
      <c r="D734" s="2">
        <v>41000</v>
      </c>
      <c r="E734" s="1">
        <v>36</v>
      </c>
      <c r="F734" s="1">
        <v>6</v>
      </c>
      <c r="G734" s="1">
        <v>15</v>
      </c>
      <c r="H734" s="5">
        <f t="shared" si="16"/>
        <v>6.25</v>
      </c>
      <c r="N734" s="1">
        <v>5</v>
      </c>
      <c r="O734" s="1">
        <v>5</v>
      </c>
      <c r="P734" s="1">
        <v>110</v>
      </c>
      <c r="R734" s="1">
        <v>47</v>
      </c>
      <c r="S734" s="1">
        <v>11</v>
      </c>
      <c r="T734" s="1">
        <v>30</v>
      </c>
      <c r="U734" s="1">
        <v>8</v>
      </c>
      <c r="V734" s="1">
        <v>43</v>
      </c>
      <c r="W734" s="1">
        <v>12</v>
      </c>
      <c r="X734" s="1">
        <v>12</v>
      </c>
      <c r="Y734" s="1" t="s">
        <v>44</v>
      </c>
      <c r="Z734" s="1" t="s">
        <v>44</v>
      </c>
      <c r="AA734" s="1">
        <v>2</v>
      </c>
      <c r="AB734" s="1">
        <v>5</v>
      </c>
      <c r="AC734" s="1">
        <v>7</v>
      </c>
      <c r="AD734" s="1">
        <v>8</v>
      </c>
      <c r="AE734" s="1">
        <v>9</v>
      </c>
      <c r="AF734" s="1" t="s">
        <v>48</v>
      </c>
      <c r="AG734" s="1" t="s">
        <v>46</v>
      </c>
      <c r="AH734" s="1" t="s">
        <v>46</v>
      </c>
      <c r="AI734" s="1" t="s">
        <v>46</v>
      </c>
      <c r="AJ734" s="1" t="s">
        <v>46</v>
      </c>
      <c r="AK734" s="1" t="s">
        <v>46</v>
      </c>
      <c r="AL734" s="1" t="s">
        <v>46</v>
      </c>
      <c r="AM734" s="1">
        <v>6</v>
      </c>
      <c r="AN734" s="1">
        <v>57.2</v>
      </c>
      <c r="AO734" s="1">
        <v>47.4</v>
      </c>
      <c r="AR734" s="1">
        <v>18.3</v>
      </c>
    </row>
    <row r="735" spans="1:44" x14ac:dyDescent="0.25">
      <c r="A735" s="1">
        <v>219</v>
      </c>
      <c r="B735" s="1" t="s">
        <v>42</v>
      </c>
      <c r="C735" s="2">
        <v>35602</v>
      </c>
      <c r="D735" s="2">
        <v>41000</v>
      </c>
      <c r="F735" s="1">
        <v>6</v>
      </c>
      <c r="G735" s="1">
        <v>9</v>
      </c>
      <c r="H735" s="5">
        <f t="shared" si="16"/>
        <v>6.15</v>
      </c>
      <c r="N735" s="1">
        <v>5</v>
      </c>
      <c r="O735" s="1">
        <v>6</v>
      </c>
      <c r="P735" s="1">
        <v>135</v>
      </c>
      <c r="R735" s="1">
        <v>47</v>
      </c>
      <c r="S735" s="1">
        <v>10</v>
      </c>
      <c r="T735" s="1">
        <v>20</v>
      </c>
      <c r="Y735" s="1" t="s">
        <v>44</v>
      </c>
      <c r="Z735" s="1" t="s">
        <v>44</v>
      </c>
      <c r="AA735" s="1">
        <v>2</v>
      </c>
      <c r="AB735" s="1">
        <v>5</v>
      </c>
      <c r="AC735" s="1">
        <v>7</v>
      </c>
      <c r="AD735" s="1">
        <v>8</v>
      </c>
      <c r="AE735" s="1">
        <v>9</v>
      </c>
      <c r="AF735" s="1" t="s">
        <v>45</v>
      </c>
      <c r="AG735" s="1" t="s">
        <v>46</v>
      </c>
      <c r="AH735" s="1" t="s">
        <v>46</v>
      </c>
      <c r="AI735" s="1" t="s">
        <v>46</v>
      </c>
      <c r="AJ735" s="1" t="s">
        <v>46</v>
      </c>
      <c r="AK735" s="1" t="s">
        <v>46</v>
      </c>
      <c r="AL735" s="1" t="s">
        <v>46</v>
      </c>
      <c r="AM735" s="1">
        <v>6</v>
      </c>
      <c r="AN735" s="1">
        <v>54.7</v>
      </c>
      <c r="AR735" s="1">
        <v>21.8</v>
      </c>
    </row>
    <row r="736" spans="1:44" x14ac:dyDescent="0.25">
      <c r="A736" s="1">
        <v>784</v>
      </c>
      <c r="B736" s="1" t="s">
        <v>42</v>
      </c>
      <c r="C736" s="2">
        <v>35435</v>
      </c>
      <c r="D736" s="2">
        <v>41000</v>
      </c>
      <c r="F736" s="1">
        <v>6</v>
      </c>
      <c r="G736" s="1">
        <v>8</v>
      </c>
      <c r="H736" s="5">
        <f t="shared" si="16"/>
        <v>6.1333333333333337</v>
      </c>
      <c r="N736" s="1">
        <v>5</v>
      </c>
      <c r="O736" s="1">
        <v>8</v>
      </c>
      <c r="P736" s="1">
        <v>130</v>
      </c>
      <c r="R736" s="1">
        <v>47</v>
      </c>
      <c r="S736" s="1">
        <v>12</v>
      </c>
      <c r="T736" s="1">
        <v>45</v>
      </c>
      <c r="Y736" s="1" t="s">
        <v>44</v>
      </c>
      <c r="Z736" s="1" t="s">
        <v>44</v>
      </c>
      <c r="AA736" s="1">
        <v>2</v>
      </c>
      <c r="AB736" s="1">
        <v>5</v>
      </c>
      <c r="AC736" s="1">
        <v>7</v>
      </c>
      <c r="AD736" s="1">
        <v>8</v>
      </c>
      <c r="AE736" s="1">
        <v>9</v>
      </c>
      <c r="AF736" s="1" t="s">
        <v>45</v>
      </c>
      <c r="AG736" s="1" t="s">
        <v>46</v>
      </c>
      <c r="AH736" s="1" t="s">
        <v>46</v>
      </c>
      <c r="AI736" s="1" t="s">
        <v>46</v>
      </c>
      <c r="AJ736" s="1" t="s">
        <v>46</v>
      </c>
      <c r="AK736" s="1" t="s">
        <v>46</v>
      </c>
      <c r="AL736" s="1" t="s">
        <v>46</v>
      </c>
      <c r="AM736" s="1">
        <v>6</v>
      </c>
      <c r="AN736" s="1">
        <v>56.7</v>
      </c>
      <c r="AR736" s="1">
        <v>19.8</v>
      </c>
    </row>
    <row r="737" spans="1:44" x14ac:dyDescent="0.25">
      <c r="A737" s="1">
        <v>845</v>
      </c>
      <c r="B737" s="1" t="s">
        <v>42</v>
      </c>
      <c r="C737" s="2">
        <v>35496</v>
      </c>
      <c r="D737" s="2">
        <v>41000</v>
      </c>
      <c r="F737" s="1">
        <v>6</v>
      </c>
      <c r="G737" s="1">
        <v>5</v>
      </c>
      <c r="H737" s="5">
        <f t="shared" si="16"/>
        <v>6.083333333333333</v>
      </c>
      <c r="N737" s="1">
        <v>5</v>
      </c>
      <c r="O737" s="1">
        <v>6</v>
      </c>
      <c r="P737" s="1">
        <v>113</v>
      </c>
      <c r="R737" s="1">
        <v>55</v>
      </c>
      <c r="S737" s="1">
        <v>11</v>
      </c>
      <c r="T737" s="1">
        <v>29</v>
      </c>
      <c r="Y737" s="1" t="s">
        <v>44</v>
      </c>
      <c r="Z737" s="1" t="s">
        <v>44</v>
      </c>
      <c r="AA737" s="1">
        <v>2</v>
      </c>
      <c r="AB737" s="1">
        <v>5</v>
      </c>
      <c r="AC737" s="1">
        <v>7</v>
      </c>
      <c r="AD737" s="1">
        <v>8</v>
      </c>
      <c r="AE737" s="1">
        <v>9</v>
      </c>
      <c r="AF737" s="1" t="s">
        <v>45</v>
      </c>
      <c r="AG737" s="1" t="s">
        <v>46</v>
      </c>
      <c r="AH737" s="1" t="s">
        <v>46</v>
      </c>
      <c r="AI737" s="1" t="s">
        <v>46</v>
      </c>
      <c r="AJ737" s="1" t="s">
        <v>46</v>
      </c>
      <c r="AK737" s="1" t="s">
        <v>46</v>
      </c>
      <c r="AL737" s="1" t="s">
        <v>46</v>
      </c>
      <c r="AM737" s="1">
        <v>6</v>
      </c>
      <c r="AN737" s="1">
        <v>58.2</v>
      </c>
      <c r="AR737" s="1">
        <v>18.2</v>
      </c>
    </row>
    <row r="738" spans="1:44" x14ac:dyDescent="0.25">
      <c r="A738" s="1">
        <v>704</v>
      </c>
      <c r="B738" s="1" t="s">
        <v>42</v>
      </c>
      <c r="C738" s="2">
        <v>35463</v>
      </c>
      <c r="D738" s="2">
        <v>41000</v>
      </c>
      <c r="F738" s="1">
        <v>6</v>
      </c>
      <c r="G738" s="1">
        <v>1</v>
      </c>
      <c r="H738" s="5">
        <f t="shared" si="16"/>
        <v>6.0166666666666666</v>
      </c>
      <c r="N738" s="1">
        <v>5</v>
      </c>
      <c r="O738" s="1">
        <v>3</v>
      </c>
      <c r="P738" s="1">
        <v>115</v>
      </c>
      <c r="R738" s="1">
        <v>47</v>
      </c>
      <c r="S738" s="1">
        <v>12</v>
      </c>
      <c r="T738" s="1">
        <v>35</v>
      </c>
      <c r="Y738" s="1" t="s">
        <v>44</v>
      </c>
      <c r="Z738" s="1" t="s">
        <v>44</v>
      </c>
      <c r="AA738" s="1">
        <v>2</v>
      </c>
      <c r="AB738" s="1">
        <v>5</v>
      </c>
      <c r="AC738" s="1">
        <v>7</v>
      </c>
      <c r="AD738" s="1">
        <v>8</v>
      </c>
      <c r="AE738" s="1">
        <v>9</v>
      </c>
      <c r="AF738" s="1" t="s">
        <v>45</v>
      </c>
      <c r="AG738" s="1" t="s">
        <v>46</v>
      </c>
      <c r="AH738" s="1" t="s">
        <v>46</v>
      </c>
      <c r="AI738" s="1" t="s">
        <v>46</v>
      </c>
      <c r="AJ738" s="1" t="s">
        <v>46</v>
      </c>
      <c r="AK738" s="1" t="s">
        <v>46</v>
      </c>
      <c r="AL738" s="1" t="s">
        <v>46</v>
      </c>
      <c r="AM738" s="1">
        <v>6</v>
      </c>
      <c r="AN738" s="1">
        <v>56.7</v>
      </c>
      <c r="AR738" s="1">
        <v>20.399999999999999</v>
      </c>
    </row>
    <row r="739" spans="1:44" x14ac:dyDescent="0.25">
      <c r="A739" s="1">
        <v>165</v>
      </c>
      <c r="B739" s="1" t="s">
        <v>42</v>
      </c>
      <c r="C739" s="2">
        <v>35540</v>
      </c>
      <c r="D739" s="2">
        <v>41000</v>
      </c>
      <c r="F739" s="1">
        <v>6</v>
      </c>
      <c r="G739" s="1">
        <v>0</v>
      </c>
      <c r="H739" s="5">
        <f t="shared" si="16"/>
        <v>6</v>
      </c>
      <c r="N739" s="1">
        <v>5</v>
      </c>
      <c r="O739" s="1">
        <v>11</v>
      </c>
      <c r="P739" s="1">
        <v>150</v>
      </c>
      <c r="R739" s="1">
        <v>55</v>
      </c>
      <c r="S739" s="1">
        <v>11</v>
      </c>
      <c r="T739" s="1">
        <v>20</v>
      </c>
      <c r="Y739" s="1" t="s">
        <v>44</v>
      </c>
      <c r="Z739" s="1" t="s">
        <v>44</v>
      </c>
      <c r="AA739" s="1">
        <v>2</v>
      </c>
      <c r="AB739" s="1">
        <v>5</v>
      </c>
      <c r="AC739" s="1">
        <v>7</v>
      </c>
      <c r="AD739" s="1">
        <v>8</v>
      </c>
      <c r="AE739" s="1">
        <v>9</v>
      </c>
      <c r="AF739" s="1" t="s">
        <v>45</v>
      </c>
      <c r="AG739" s="1" t="s">
        <v>46</v>
      </c>
      <c r="AH739" s="1" t="s">
        <v>46</v>
      </c>
      <c r="AI739" s="1" t="s">
        <v>46</v>
      </c>
      <c r="AJ739" s="1" t="s">
        <v>46</v>
      </c>
      <c r="AK739" s="1" t="s">
        <v>46</v>
      </c>
      <c r="AL739" s="1" t="s">
        <v>46</v>
      </c>
      <c r="AM739" s="1">
        <v>6</v>
      </c>
      <c r="AN739" s="1">
        <v>56.1</v>
      </c>
      <c r="AR739" s="1">
        <v>20.9</v>
      </c>
    </row>
    <row r="740" spans="1:44" x14ac:dyDescent="0.25">
      <c r="A740" s="1">
        <v>230</v>
      </c>
      <c r="B740" s="1" t="s">
        <v>42</v>
      </c>
      <c r="C740" s="2">
        <v>35456</v>
      </c>
      <c r="D740" s="2">
        <v>41000</v>
      </c>
      <c r="F740" s="1">
        <v>5</v>
      </c>
      <c r="G740" s="1">
        <v>53</v>
      </c>
      <c r="H740" s="5">
        <f t="shared" si="16"/>
        <v>5.8833333333333329</v>
      </c>
      <c r="N740" s="1">
        <v>5</v>
      </c>
      <c r="O740" s="1">
        <v>6</v>
      </c>
      <c r="P740" s="1">
        <v>101</v>
      </c>
      <c r="R740" s="1">
        <v>47</v>
      </c>
      <c r="S740" s="1">
        <v>12</v>
      </c>
      <c r="T740" s="1">
        <v>25</v>
      </c>
      <c r="Y740" s="1" t="s">
        <v>44</v>
      </c>
      <c r="Z740" s="1" t="s">
        <v>44</v>
      </c>
      <c r="AA740" s="1">
        <v>2</v>
      </c>
      <c r="AB740" s="1">
        <v>5</v>
      </c>
      <c r="AC740" s="1">
        <v>7</v>
      </c>
      <c r="AD740" s="1">
        <v>8</v>
      </c>
      <c r="AE740" s="1">
        <v>9</v>
      </c>
      <c r="AF740" s="1" t="s">
        <v>45</v>
      </c>
      <c r="AG740" s="1" t="s">
        <v>46</v>
      </c>
      <c r="AH740" s="1" t="s">
        <v>46</v>
      </c>
      <c r="AI740" s="1" t="s">
        <v>46</v>
      </c>
      <c r="AJ740" s="1" t="s">
        <v>46</v>
      </c>
      <c r="AK740" s="1" t="s">
        <v>46</v>
      </c>
      <c r="AL740" s="1" t="s">
        <v>46</v>
      </c>
      <c r="AM740" s="1">
        <v>6</v>
      </c>
      <c r="AN740" s="1">
        <v>60.7</v>
      </c>
      <c r="AR740" s="1">
        <v>16.3</v>
      </c>
    </row>
    <row r="741" spans="1:44" x14ac:dyDescent="0.25">
      <c r="A741" s="1">
        <v>509</v>
      </c>
      <c r="B741" s="1" t="s">
        <v>42</v>
      </c>
      <c r="C741" s="2">
        <v>35656</v>
      </c>
      <c r="D741" s="2">
        <v>41000</v>
      </c>
      <c r="F741" s="1">
        <v>5</v>
      </c>
      <c r="G741" s="1">
        <v>47</v>
      </c>
      <c r="H741" s="5">
        <f t="shared" si="16"/>
        <v>5.7833333333333332</v>
      </c>
      <c r="N741" s="1">
        <v>5</v>
      </c>
      <c r="O741" s="1">
        <v>10</v>
      </c>
      <c r="P741" s="1">
        <v>129</v>
      </c>
      <c r="R741" s="1">
        <v>47</v>
      </c>
      <c r="S741" s="1">
        <v>11</v>
      </c>
      <c r="T741" s="1">
        <v>28</v>
      </c>
      <c r="Y741" s="1" t="s">
        <v>44</v>
      </c>
      <c r="Z741" s="1" t="s">
        <v>44</v>
      </c>
      <c r="AA741" s="1">
        <v>2</v>
      </c>
      <c r="AB741" s="1">
        <v>5</v>
      </c>
      <c r="AC741" s="1">
        <v>7</v>
      </c>
      <c r="AD741" s="1">
        <v>8</v>
      </c>
      <c r="AE741" s="1">
        <v>9</v>
      </c>
      <c r="AF741" s="1" t="s">
        <v>45</v>
      </c>
      <c r="AG741" s="1" t="s">
        <v>46</v>
      </c>
      <c r="AH741" s="1" t="s">
        <v>46</v>
      </c>
      <c r="AI741" s="1" t="s">
        <v>46</v>
      </c>
      <c r="AJ741" s="1" t="s">
        <v>46</v>
      </c>
      <c r="AK741" s="1" t="s">
        <v>46</v>
      </c>
      <c r="AL741" s="1" t="s">
        <v>46</v>
      </c>
      <c r="AM741" s="1">
        <v>6</v>
      </c>
      <c r="AN741" s="1">
        <v>59.1</v>
      </c>
      <c r="AR741" s="1">
        <v>18.5</v>
      </c>
    </row>
    <row r="742" spans="1:44" x14ac:dyDescent="0.25">
      <c r="A742" s="1">
        <v>521</v>
      </c>
      <c r="B742" s="1" t="s">
        <v>42</v>
      </c>
      <c r="C742" s="2">
        <v>35576</v>
      </c>
      <c r="D742" s="2">
        <v>41000</v>
      </c>
      <c r="F742" s="1">
        <v>5</v>
      </c>
      <c r="G742" s="1">
        <v>37</v>
      </c>
      <c r="H742" s="5">
        <f t="shared" si="16"/>
        <v>5.6166666666666671</v>
      </c>
      <c r="N742" s="1">
        <v>5</v>
      </c>
      <c r="O742" s="1">
        <v>6</v>
      </c>
      <c r="P742" s="1">
        <v>132</v>
      </c>
      <c r="R742" s="1">
        <v>47</v>
      </c>
      <c r="S742" s="1">
        <v>11</v>
      </c>
      <c r="T742" s="1">
        <v>35</v>
      </c>
      <c r="Y742" s="1" t="s">
        <v>44</v>
      </c>
      <c r="Z742" s="1" t="s">
        <v>44</v>
      </c>
      <c r="AA742" s="1">
        <v>2</v>
      </c>
      <c r="AB742" s="1">
        <v>5</v>
      </c>
      <c r="AC742" s="1">
        <v>7</v>
      </c>
      <c r="AD742" s="1">
        <v>8</v>
      </c>
      <c r="AE742" s="1">
        <v>9</v>
      </c>
      <c r="AF742" s="1" t="s">
        <v>45</v>
      </c>
      <c r="AG742" s="1" t="s">
        <v>46</v>
      </c>
      <c r="AH742" s="1" t="s">
        <v>46</v>
      </c>
      <c r="AI742" s="1" t="s">
        <v>46</v>
      </c>
      <c r="AJ742" s="1" t="s">
        <v>46</v>
      </c>
      <c r="AK742" s="1" t="s">
        <v>46</v>
      </c>
      <c r="AL742" s="1" t="s">
        <v>46</v>
      </c>
      <c r="AM742" s="1">
        <v>6</v>
      </c>
      <c r="AN742" s="1">
        <v>57.5</v>
      </c>
      <c r="AR742" s="1">
        <v>21.3</v>
      </c>
    </row>
    <row r="743" spans="1:44" x14ac:dyDescent="0.25">
      <c r="A743" s="1">
        <v>232</v>
      </c>
      <c r="B743" s="1" t="s">
        <v>42</v>
      </c>
      <c r="C743" s="2">
        <v>35616</v>
      </c>
      <c r="D743" s="2">
        <v>41000</v>
      </c>
      <c r="F743" s="1">
        <v>5</v>
      </c>
      <c r="G743" s="1">
        <v>30</v>
      </c>
      <c r="H743" s="5">
        <f t="shared" si="16"/>
        <v>5.5</v>
      </c>
      <c r="N743" s="1">
        <v>5</v>
      </c>
      <c r="O743" s="1">
        <v>9</v>
      </c>
      <c r="P743" s="1">
        <v>142</v>
      </c>
      <c r="R743" s="1">
        <v>43</v>
      </c>
      <c r="S743" s="1">
        <v>11</v>
      </c>
      <c r="T743" s="1">
        <v>26</v>
      </c>
      <c r="Y743" s="1" t="s">
        <v>44</v>
      </c>
      <c r="Z743" s="1" t="s">
        <v>44</v>
      </c>
      <c r="AA743" s="1">
        <v>2</v>
      </c>
      <c r="AB743" s="1">
        <v>5</v>
      </c>
      <c r="AC743" s="1">
        <v>7</v>
      </c>
      <c r="AD743" s="1">
        <v>8</v>
      </c>
      <c r="AE743" s="1">
        <v>9</v>
      </c>
      <c r="AF743" s="1" t="s">
        <v>45</v>
      </c>
      <c r="AG743" s="1" t="s">
        <v>46</v>
      </c>
      <c r="AH743" s="1" t="s">
        <v>46</v>
      </c>
      <c r="AI743" s="1" t="s">
        <v>46</v>
      </c>
      <c r="AJ743" s="1" t="s">
        <v>46</v>
      </c>
      <c r="AK743" s="1" t="s">
        <v>46</v>
      </c>
      <c r="AL743" s="1" t="s">
        <v>46</v>
      </c>
      <c r="AM743" s="1">
        <v>6</v>
      </c>
      <c r="AN743" s="1">
        <v>58.3</v>
      </c>
      <c r="AR743" s="1">
        <v>21</v>
      </c>
    </row>
    <row r="744" spans="1:44" x14ac:dyDescent="0.25">
      <c r="A744" s="1">
        <v>661</v>
      </c>
      <c r="B744" s="1" t="s">
        <v>42</v>
      </c>
      <c r="C744" s="2">
        <v>35367</v>
      </c>
      <c r="D744" s="2">
        <v>41000</v>
      </c>
      <c r="F744" s="1">
        <v>5</v>
      </c>
      <c r="G744" s="1">
        <v>30</v>
      </c>
      <c r="H744" s="5">
        <f t="shared" si="16"/>
        <v>5.5</v>
      </c>
      <c r="N744" s="1">
        <v>5</v>
      </c>
      <c r="O744" s="1">
        <v>6</v>
      </c>
      <c r="P744" s="1">
        <v>115</v>
      </c>
      <c r="R744" s="1">
        <v>47</v>
      </c>
      <c r="S744" s="1">
        <v>12</v>
      </c>
      <c r="T744" s="1">
        <v>30</v>
      </c>
      <c r="Y744" s="1" t="s">
        <v>44</v>
      </c>
      <c r="Z744" s="1" t="s">
        <v>44</v>
      </c>
      <c r="AA744" s="1">
        <v>2</v>
      </c>
      <c r="AB744" s="1">
        <v>5</v>
      </c>
      <c r="AC744" s="1">
        <v>7</v>
      </c>
      <c r="AD744" s="1">
        <v>8</v>
      </c>
      <c r="AE744" s="1">
        <v>9</v>
      </c>
      <c r="AF744" s="1" t="s">
        <v>45</v>
      </c>
      <c r="AG744" s="1" t="s">
        <v>46</v>
      </c>
      <c r="AH744" s="1" t="s">
        <v>46</v>
      </c>
      <c r="AI744" s="1" t="s">
        <v>46</v>
      </c>
      <c r="AJ744" s="1" t="s">
        <v>46</v>
      </c>
      <c r="AK744" s="1" t="s">
        <v>46</v>
      </c>
      <c r="AL744" s="1" t="s">
        <v>46</v>
      </c>
      <c r="AM744" s="1">
        <v>6</v>
      </c>
      <c r="AN744" s="1">
        <v>60.5</v>
      </c>
      <c r="AR744" s="1">
        <v>18.600000000000001</v>
      </c>
    </row>
    <row r="745" spans="1:44" x14ac:dyDescent="0.25">
      <c r="A745" s="1">
        <v>843</v>
      </c>
      <c r="B745" s="1" t="s">
        <v>42</v>
      </c>
      <c r="C745" s="2">
        <v>35430</v>
      </c>
      <c r="D745" s="2">
        <v>41000</v>
      </c>
      <c r="F745" s="1">
        <v>4</v>
      </c>
      <c r="G745" s="1">
        <v>45</v>
      </c>
      <c r="H745" s="5">
        <f t="shared" si="16"/>
        <v>4.75</v>
      </c>
      <c r="N745" s="1">
        <v>5</v>
      </c>
      <c r="O745" s="1">
        <v>8</v>
      </c>
      <c r="P745" s="1">
        <v>112</v>
      </c>
      <c r="R745" s="1">
        <v>55</v>
      </c>
      <c r="S745" s="1">
        <v>11</v>
      </c>
      <c r="T745" s="1">
        <v>29</v>
      </c>
      <c r="Y745" s="1" t="s">
        <v>44</v>
      </c>
      <c r="Z745" s="1" t="s">
        <v>44</v>
      </c>
      <c r="AA745" s="1">
        <v>2</v>
      </c>
      <c r="AB745" s="1">
        <v>5</v>
      </c>
      <c r="AC745" s="1">
        <v>7</v>
      </c>
      <c r="AD745" s="1">
        <v>8</v>
      </c>
      <c r="AE745" s="1">
        <v>9</v>
      </c>
      <c r="AF745" s="1" t="s">
        <v>45</v>
      </c>
      <c r="AG745" s="1" t="s">
        <v>46</v>
      </c>
      <c r="AH745" s="1" t="s">
        <v>46</v>
      </c>
      <c r="AI745" s="1" t="s">
        <v>46</v>
      </c>
      <c r="AJ745" s="1" t="s">
        <v>46</v>
      </c>
      <c r="AK745" s="1" t="s">
        <v>46</v>
      </c>
      <c r="AL745" s="1" t="s">
        <v>46</v>
      </c>
      <c r="AM745" s="1">
        <v>6</v>
      </c>
      <c r="AN745" s="1">
        <v>65.5</v>
      </c>
      <c r="AR745" s="1">
        <v>17</v>
      </c>
    </row>
    <row r="746" spans="1:44" x14ac:dyDescent="0.25">
      <c r="A746" s="1">
        <v>333</v>
      </c>
      <c r="B746" s="1" t="s">
        <v>42</v>
      </c>
      <c r="C746" s="2">
        <v>35262</v>
      </c>
      <c r="D746" s="2">
        <v>41000</v>
      </c>
      <c r="F746" s="1">
        <v>7</v>
      </c>
      <c r="G746" s="1">
        <v>15</v>
      </c>
      <c r="H746" s="5">
        <f t="shared" si="16"/>
        <v>7.25</v>
      </c>
      <c r="N746" s="1">
        <v>5</v>
      </c>
      <c r="O746" s="1">
        <v>0</v>
      </c>
      <c r="P746" s="1">
        <v>151</v>
      </c>
      <c r="S746" s="1">
        <v>12</v>
      </c>
      <c r="T746" s="1">
        <v>31</v>
      </c>
      <c r="Y746" s="1" t="s">
        <v>44</v>
      </c>
      <c r="Z746" s="1" t="s">
        <v>44</v>
      </c>
      <c r="AA746" s="1">
        <v>2</v>
      </c>
      <c r="AB746" s="1">
        <v>5</v>
      </c>
      <c r="AC746" s="1" t="s">
        <v>50</v>
      </c>
      <c r="AD746" s="1">
        <v>8</v>
      </c>
      <c r="AE746" s="1">
        <v>9</v>
      </c>
      <c r="AF746" s="1" t="s">
        <v>45</v>
      </c>
      <c r="AG746" s="1" t="s">
        <v>46</v>
      </c>
      <c r="AH746" s="1" t="s">
        <v>49</v>
      </c>
      <c r="AI746" s="1" t="s">
        <v>50</v>
      </c>
      <c r="AJ746" s="1" t="s">
        <v>46</v>
      </c>
      <c r="AK746" s="1" t="s">
        <v>46</v>
      </c>
      <c r="AL746" s="1" t="s">
        <v>46</v>
      </c>
      <c r="AM746" s="1">
        <v>4</v>
      </c>
      <c r="AN746" s="1">
        <v>44.2</v>
      </c>
      <c r="AR746" s="1">
        <v>29.5</v>
      </c>
    </row>
    <row r="747" spans="1:44" x14ac:dyDescent="0.25">
      <c r="A747" s="1">
        <v>602</v>
      </c>
      <c r="B747" s="1" t="s">
        <v>47</v>
      </c>
      <c r="C747" s="2">
        <v>35734</v>
      </c>
      <c r="D747" s="2">
        <v>41000</v>
      </c>
      <c r="F747" s="1">
        <v>9</v>
      </c>
      <c r="G747" s="1">
        <v>7</v>
      </c>
      <c r="H747" s="5">
        <f t="shared" si="16"/>
        <v>9.1166666666666671</v>
      </c>
      <c r="N747" s="1">
        <v>5</v>
      </c>
      <c r="O747" s="1">
        <v>2</v>
      </c>
      <c r="P747" s="1">
        <v>131</v>
      </c>
      <c r="S747" s="1">
        <v>12</v>
      </c>
      <c r="T747" s="1">
        <v>14</v>
      </c>
      <c r="U747" s="1">
        <v>1</v>
      </c>
      <c r="W747" s="1">
        <v>12</v>
      </c>
      <c r="X747" s="1">
        <v>12</v>
      </c>
      <c r="Y747" s="1" t="s">
        <v>44</v>
      </c>
      <c r="Z747" s="1" t="s">
        <v>44</v>
      </c>
      <c r="AA747" s="1">
        <v>2</v>
      </c>
      <c r="AB747" s="1">
        <v>5</v>
      </c>
      <c r="AC747" s="1" t="s">
        <v>50</v>
      </c>
      <c r="AD747" s="1">
        <v>8</v>
      </c>
      <c r="AE747" s="1">
        <v>9</v>
      </c>
      <c r="AF747" s="1" t="s">
        <v>48</v>
      </c>
      <c r="AG747" s="1" t="s">
        <v>46</v>
      </c>
      <c r="AH747" s="1" t="s">
        <v>43</v>
      </c>
      <c r="AI747" s="1" t="s">
        <v>50</v>
      </c>
      <c r="AJ747" s="1" t="s">
        <v>46</v>
      </c>
      <c r="AK747" s="1" t="s">
        <v>46</v>
      </c>
      <c r="AL747" s="1" t="s">
        <v>46</v>
      </c>
      <c r="AM747" s="1">
        <v>4</v>
      </c>
      <c r="AN747" s="1">
        <v>40.4</v>
      </c>
      <c r="AR747" s="1">
        <v>24</v>
      </c>
    </row>
    <row r="748" spans="1:44" x14ac:dyDescent="0.25">
      <c r="A748" s="1">
        <v>796</v>
      </c>
      <c r="B748" s="1" t="s">
        <v>42</v>
      </c>
      <c r="C748" s="2">
        <v>35651</v>
      </c>
      <c r="D748" s="2">
        <v>41000</v>
      </c>
      <c r="F748" s="1">
        <v>8</v>
      </c>
      <c r="G748" s="1">
        <v>37</v>
      </c>
      <c r="H748" s="5">
        <f t="shared" ref="H748:H779" si="17">F748+G748/60</f>
        <v>8.6166666666666671</v>
      </c>
      <c r="N748" s="1">
        <v>5</v>
      </c>
      <c r="O748" s="1">
        <v>9</v>
      </c>
      <c r="P748" s="1">
        <v>155</v>
      </c>
      <c r="S748" s="1">
        <v>12</v>
      </c>
      <c r="T748" s="1">
        <v>21</v>
      </c>
      <c r="W748" s="1">
        <v>12</v>
      </c>
      <c r="X748" s="1">
        <v>12</v>
      </c>
      <c r="AA748" s="1">
        <v>2</v>
      </c>
      <c r="AB748" s="1">
        <v>5</v>
      </c>
      <c r="AC748" s="1" t="s">
        <v>50</v>
      </c>
      <c r="AD748" s="1">
        <v>8</v>
      </c>
      <c r="AE748" s="1">
        <v>9</v>
      </c>
      <c r="AF748" s="1" t="s">
        <v>48</v>
      </c>
      <c r="AG748" s="1" t="s">
        <v>46</v>
      </c>
      <c r="AH748" s="1" t="s">
        <v>43</v>
      </c>
      <c r="AI748" s="1" t="s">
        <v>50</v>
      </c>
      <c r="AJ748" s="1" t="s">
        <v>46</v>
      </c>
      <c r="AK748" s="1" t="s">
        <v>46</v>
      </c>
      <c r="AL748" s="1" t="s">
        <v>46</v>
      </c>
      <c r="AM748" s="1">
        <v>4</v>
      </c>
      <c r="AN748" s="1">
        <v>45.4</v>
      </c>
      <c r="AR748" s="1">
        <v>22.9</v>
      </c>
    </row>
    <row r="749" spans="1:44" x14ac:dyDescent="0.25">
      <c r="A749" s="1">
        <v>496</v>
      </c>
      <c r="B749" s="1" t="s">
        <v>47</v>
      </c>
      <c r="C749" s="2">
        <v>35673</v>
      </c>
      <c r="D749" s="2">
        <v>41000</v>
      </c>
      <c r="F749" s="1">
        <v>9</v>
      </c>
      <c r="G749" s="1">
        <v>58</v>
      </c>
      <c r="H749" s="5">
        <f t="shared" si="17"/>
        <v>9.9666666666666668</v>
      </c>
      <c r="N749" s="1">
        <v>5</v>
      </c>
      <c r="O749" s="1">
        <v>5</v>
      </c>
      <c r="P749" s="1">
        <v>118</v>
      </c>
      <c r="S749" s="1">
        <v>12</v>
      </c>
      <c r="T749" s="1">
        <v>15</v>
      </c>
      <c r="U749" s="1">
        <v>2</v>
      </c>
      <c r="W749" s="1">
        <v>8</v>
      </c>
      <c r="X749" s="1">
        <v>8</v>
      </c>
      <c r="Y749" s="1" t="s">
        <v>44</v>
      </c>
      <c r="Z749" s="1" t="s">
        <v>44</v>
      </c>
      <c r="AA749" s="1">
        <v>2</v>
      </c>
      <c r="AB749" s="1">
        <v>5</v>
      </c>
      <c r="AC749" s="1" t="s">
        <v>50</v>
      </c>
      <c r="AD749" s="1">
        <v>8</v>
      </c>
      <c r="AE749" s="1">
        <v>9</v>
      </c>
      <c r="AF749" s="1" t="s">
        <v>45</v>
      </c>
      <c r="AG749" s="1" t="s">
        <v>46</v>
      </c>
      <c r="AH749" s="1" t="s">
        <v>46</v>
      </c>
      <c r="AI749" s="1" t="s">
        <v>50</v>
      </c>
      <c r="AJ749" s="1" t="s">
        <v>46</v>
      </c>
      <c r="AK749" s="1" t="s">
        <v>46</v>
      </c>
      <c r="AL749" s="1" t="s">
        <v>46</v>
      </c>
      <c r="AM749" s="1">
        <v>5</v>
      </c>
      <c r="AN749" s="1">
        <v>42.4</v>
      </c>
      <c r="AR749" s="1">
        <v>19.600000000000001</v>
      </c>
    </row>
    <row r="750" spans="1:44" x14ac:dyDescent="0.25">
      <c r="A750" s="1">
        <v>551</v>
      </c>
      <c r="B750" s="1" t="s">
        <v>47</v>
      </c>
      <c r="C750" s="2">
        <v>35466</v>
      </c>
      <c r="D750" s="2">
        <v>41000</v>
      </c>
      <c r="F750" s="1">
        <v>9</v>
      </c>
      <c r="G750" s="1">
        <v>48</v>
      </c>
      <c r="H750" s="5">
        <f t="shared" si="17"/>
        <v>9.8000000000000007</v>
      </c>
      <c r="N750" s="1">
        <v>4</v>
      </c>
      <c r="O750" s="1">
        <v>11</v>
      </c>
      <c r="P750" s="1">
        <v>96</v>
      </c>
      <c r="S750" s="1">
        <v>11</v>
      </c>
      <c r="T750" s="1">
        <v>8</v>
      </c>
      <c r="Y750" s="1" t="s">
        <v>44</v>
      </c>
      <c r="Z750" s="1" t="s">
        <v>44</v>
      </c>
      <c r="AA750" s="1">
        <v>2</v>
      </c>
      <c r="AB750" s="1">
        <v>5</v>
      </c>
      <c r="AC750" s="1" t="s">
        <v>50</v>
      </c>
      <c r="AD750" s="1">
        <v>8</v>
      </c>
      <c r="AE750" s="1">
        <v>9</v>
      </c>
      <c r="AF750" s="1" t="s">
        <v>45</v>
      </c>
      <c r="AG750" s="1" t="s">
        <v>46</v>
      </c>
      <c r="AH750" s="1" t="s">
        <v>46</v>
      </c>
      <c r="AI750" s="1" t="s">
        <v>50</v>
      </c>
      <c r="AJ750" s="1" t="s">
        <v>46</v>
      </c>
      <c r="AK750" s="1" t="s">
        <v>46</v>
      </c>
      <c r="AL750" s="1" t="s">
        <v>46</v>
      </c>
      <c r="AM750" s="1">
        <v>5</v>
      </c>
      <c r="AN750" s="1">
        <v>42.9</v>
      </c>
      <c r="AR750" s="1">
        <v>19.399999999999999</v>
      </c>
    </row>
    <row r="751" spans="1:44" x14ac:dyDescent="0.25">
      <c r="A751" s="1">
        <v>802</v>
      </c>
      <c r="B751" s="1" t="s">
        <v>47</v>
      </c>
      <c r="C751" s="2">
        <v>35595</v>
      </c>
      <c r="D751" s="2">
        <v>41000</v>
      </c>
      <c r="F751" s="1">
        <v>8</v>
      </c>
      <c r="G751" s="1">
        <v>8</v>
      </c>
      <c r="H751" s="5">
        <f t="shared" si="17"/>
        <v>8.1333333333333329</v>
      </c>
      <c r="N751" s="1">
        <v>5</v>
      </c>
      <c r="O751" s="1">
        <v>6</v>
      </c>
      <c r="P751" s="1">
        <v>131</v>
      </c>
      <c r="S751" s="1">
        <v>11</v>
      </c>
      <c r="T751" s="1">
        <v>7</v>
      </c>
      <c r="Y751" s="1" t="s">
        <v>44</v>
      </c>
      <c r="Z751" s="1" t="s">
        <v>44</v>
      </c>
      <c r="AA751" s="1">
        <v>2</v>
      </c>
      <c r="AB751" s="1">
        <v>5</v>
      </c>
      <c r="AC751" s="1" t="s">
        <v>50</v>
      </c>
      <c r="AD751" s="1">
        <v>8</v>
      </c>
      <c r="AE751" s="1">
        <v>9</v>
      </c>
      <c r="AF751" s="1" t="s">
        <v>45</v>
      </c>
      <c r="AG751" s="1" t="s">
        <v>46</v>
      </c>
      <c r="AH751" s="1" t="s">
        <v>46</v>
      </c>
      <c r="AI751" s="1" t="s">
        <v>50</v>
      </c>
      <c r="AJ751" s="1" t="s">
        <v>46</v>
      </c>
      <c r="AK751" s="1" t="s">
        <v>46</v>
      </c>
      <c r="AL751" s="1" t="s">
        <v>46</v>
      </c>
      <c r="AM751" s="1">
        <v>5</v>
      </c>
      <c r="AN751" s="1">
        <v>45.3</v>
      </c>
      <c r="AR751" s="1">
        <v>21.1</v>
      </c>
    </row>
    <row r="752" spans="1:44" x14ac:dyDescent="0.25">
      <c r="A752" s="1">
        <v>709</v>
      </c>
      <c r="B752" s="1" t="s">
        <v>42</v>
      </c>
      <c r="C752" s="2">
        <v>35708</v>
      </c>
      <c r="D752" s="2">
        <v>41000</v>
      </c>
      <c r="E752" s="6">
        <v>35</v>
      </c>
      <c r="F752" s="6">
        <v>59</v>
      </c>
      <c r="G752" s="6">
        <v>0</v>
      </c>
      <c r="H752" s="7">
        <f t="shared" si="17"/>
        <v>59</v>
      </c>
      <c r="N752" s="1">
        <v>5</v>
      </c>
      <c r="O752" s="1">
        <v>8</v>
      </c>
      <c r="P752" s="1">
        <v>139</v>
      </c>
      <c r="S752" s="1">
        <v>12</v>
      </c>
      <c r="T752" s="1">
        <v>30</v>
      </c>
      <c r="U752" s="1">
        <v>12</v>
      </c>
      <c r="W752" s="1">
        <v>9</v>
      </c>
      <c r="X752" s="1">
        <v>7</v>
      </c>
      <c r="Y752" s="1" t="s">
        <v>44</v>
      </c>
      <c r="Z752" s="1" t="s">
        <v>44</v>
      </c>
      <c r="AA752" s="1">
        <v>1</v>
      </c>
      <c r="AB752" s="1">
        <v>5</v>
      </c>
      <c r="AC752" s="1" t="s">
        <v>50</v>
      </c>
      <c r="AD752" s="1">
        <v>8</v>
      </c>
      <c r="AE752" s="1">
        <v>9</v>
      </c>
      <c r="AF752" s="1" t="s">
        <v>45</v>
      </c>
      <c r="AG752" s="1" t="s">
        <v>46</v>
      </c>
      <c r="AH752" s="1" t="s">
        <v>46</v>
      </c>
      <c r="AI752" s="1" t="s">
        <v>50</v>
      </c>
      <c r="AJ752" s="1" t="s">
        <v>46</v>
      </c>
      <c r="AK752" s="1" t="s">
        <v>46</v>
      </c>
      <c r="AL752" s="1" t="s">
        <v>46</v>
      </c>
      <c r="AM752" s="1">
        <v>5</v>
      </c>
      <c r="AO752" s="1">
        <v>44.9</v>
      </c>
      <c r="AR752" s="1">
        <v>21.1</v>
      </c>
    </row>
    <row r="753" spans="1:44" x14ac:dyDescent="0.25">
      <c r="A753" s="1">
        <v>687</v>
      </c>
      <c r="B753" s="1" t="s">
        <v>42</v>
      </c>
      <c r="C753" s="2">
        <v>35092</v>
      </c>
      <c r="D753" s="2">
        <v>41000</v>
      </c>
      <c r="F753" s="1">
        <v>8</v>
      </c>
      <c r="G753" s="1">
        <v>42</v>
      </c>
      <c r="H753" s="5">
        <f t="shared" si="17"/>
        <v>8.6999999999999993</v>
      </c>
      <c r="N753" s="1">
        <v>5</v>
      </c>
      <c r="O753" s="1">
        <v>7</v>
      </c>
      <c r="P753" s="1">
        <v>125</v>
      </c>
      <c r="S753" s="1">
        <v>9</v>
      </c>
      <c r="T753" s="1">
        <v>23</v>
      </c>
      <c r="Y753" s="1" t="s">
        <v>44</v>
      </c>
      <c r="Z753" s="1" t="s">
        <v>44</v>
      </c>
      <c r="AA753" s="1">
        <v>2</v>
      </c>
      <c r="AB753" s="1">
        <v>5</v>
      </c>
      <c r="AC753" s="1" t="s">
        <v>50</v>
      </c>
      <c r="AD753" s="1">
        <v>8</v>
      </c>
      <c r="AE753" s="1">
        <v>9</v>
      </c>
      <c r="AF753" s="1" t="s">
        <v>45</v>
      </c>
      <c r="AG753" s="1" t="s">
        <v>46</v>
      </c>
      <c r="AH753" s="1" t="s">
        <v>46</v>
      </c>
      <c r="AI753" s="1" t="s">
        <v>50</v>
      </c>
      <c r="AJ753" s="1" t="s">
        <v>46</v>
      </c>
      <c r="AK753" s="1" t="s">
        <v>46</v>
      </c>
      <c r="AL753" s="1" t="s">
        <v>46</v>
      </c>
      <c r="AM753" s="1">
        <v>5</v>
      </c>
      <c r="AN753" s="1">
        <v>48.4</v>
      </c>
      <c r="AR753" s="1">
        <v>19.600000000000001</v>
      </c>
    </row>
    <row r="754" spans="1:44" x14ac:dyDescent="0.25">
      <c r="A754" s="1">
        <v>408</v>
      </c>
      <c r="B754" s="1" t="s">
        <v>42</v>
      </c>
      <c r="C754" s="2">
        <v>35501</v>
      </c>
      <c r="D754" s="2">
        <v>41000</v>
      </c>
      <c r="F754" s="1">
        <v>7</v>
      </c>
      <c r="G754" s="1">
        <v>21</v>
      </c>
      <c r="H754" s="5">
        <f t="shared" si="17"/>
        <v>7.35</v>
      </c>
      <c r="N754" s="1">
        <v>5</v>
      </c>
      <c r="O754" s="1">
        <v>7</v>
      </c>
      <c r="P754" s="1">
        <v>107</v>
      </c>
      <c r="S754" s="1">
        <v>12</v>
      </c>
      <c r="T754" s="1">
        <v>22</v>
      </c>
      <c r="U754" s="1">
        <v>10</v>
      </c>
      <c r="W754" s="1">
        <v>9</v>
      </c>
      <c r="X754" s="1">
        <v>8</v>
      </c>
      <c r="Y754" s="1" t="s">
        <v>44</v>
      </c>
      <c r="Z754" s="1" t="s">
        <v>44</v>
      </c>
      <c r="AA754" s="1">
        <v>2</v>
      </c>
      <c r="AB754" s="1">
        <v>5</v>
      </c>
      <c r="AC754" s="1" t="s">
        <v>50</v>
      </c>
      <c r="AD754" s="1">
        <v>8</v>
      </c>
      <c r="AE754" s="1">
        <v>9</v>
      </c>
      <c r="AF754" s="1" t="s">
        <v>48</v>
      </c>
      <c r="AG754" s="1" t="s">
        <v>46</v>
      </c>
      <c r="AH754" s="1" t="s">
        <v>46</v>
      </c>
      <c r="AI754" s="1" t="s">
        <v>50</v>
      </c>
      <c r="AJ754" s="1" t="s">
        <v>46</v>
      </c>
      <c r="AK754" s="1" t="s">
        <v>46</v>
      </c>
      <c r="AL754" s="1" t="s">
        <v>46</v>
      </c>
      <c r="AM754" s="1">
        <v>5</v>
      </c>
      <c r="AN754" s="1">
        <v>54.6</v>
      </c>
      <c r="AR754" s="1">
        <v>16.8</v>
      </c>
    </row>
    <row r="755" spans="1:44" x14ac:dyDescent="0.25">
      <c r="A755" s="1">
        <v>349</v>
      </c>
      <c r="B755" s="1" t="s">
        <v>47</v>
      </c>
      <c r="C755" s="2">
        <v>35453</v>
      </c>
      <c r="D755" s="2">
        <v>41000</v>
      </c>
      <c r="F755" s="1">
        <v>10</v>
      </c>
      <c r="G755" s="1">
        <v>21</v>
      </c>
      <c r="H755" s="5">
        <f t="shared" si="17"/>
        <v>10.35</v>
      </c>
      <c r="N755" s="1">
        <v>5</v>
      </c>
      <c r="O755" s="1">
        <v>5</v>
      </c>
      <c r="P755" s="1">
        <v>133</v>
      </c>
      <c r="R755" s="1">
        <v>35</v>
      </c>
      <c r="T755" s="1">
        <v>9</v>
      </c>
      <c r="Y755" s="1" t="s">
        <v>44</v>
      </c>
      <c r="Z755" s="1" t="s">
        <v>44</v>
      </c>
      <c r="AA755" s="1">
        <v>2</v>
      </c>
      <c r="AB755" s="1">
        <v>5</v>
      </c>
      <c r="AC755" s="1">
        <v>7</v>
      </c>
      <c r="AE755" s="1">
        <v>9</v>
      </c>
      <c r="AF755" s="1" t="s">
        <v>45</v>
      </c>
      <c r="AG755" s="1" t="s">
        <v>46</v>
      </c>
      <c r="AH755" s="1" t="s">
        <v>46</v>
      </c>
      <c r="AI755" s="1" t="s">
        <v>46</v>
      </c>
      <c r="AJ755" s="1" t="s">
        <v>50</v>
      </c>
      <c r="AK755" s="1" t="s">
        <v>46</v>
      </c>
      <c r="AL755" s="1" t="s">
        <v>46</v>
      </c>
      <c r="AM755" s="1">
        <v>5</v>
      </c>
      <c r="AN755" s="1">
        <v>39.700000000000003</v>
      </c>
      <c r="AR755" s="1">
        <v>22.1</v>
      </c>
    </row>
    <row r="756" spans="1:44" x14ac:dyDescent="0.25">
      <c r="A756" s="1">
        <v>196</v>
      </c>
      <c r="B756" s="1" t="s">
        <v>47</v>
      </c>
      <c r="C756" s="2">
        <v>35692</v>
      </c>
      <c r="D756" s="2">
        <v>41000</v>
      </c>
      <c r="F756" s="1">
        <v>9</v>
      </c>
      <c r="G756" s="1">
        <v>15</v>
      </c>
      <c r="H756" s="5">
        <f t="shared" si="17"/>
        <v>9.25</v>
      </c>
      <c r="N756" s="1">
        <v>5</v>
      </c>
      <c r="O756" s="1">
        <v>0</v>
      </c>
      <c r="P756" s="1">
        <v>97</v>
      </c>
      <c r="R756" s="1">
        <v>35</v>
      </c>
      <c r="T756" s="1">
        <v>15</v>
      </c>
      <c r="Y756" s="1" t="s">
        <v>44</v>
      </c>
      <c r="Z756" s="1" t="s">
        <v>44</v>
      </c>
      <c r="AA756" s="1">
        <v>2</v>
      </c>
      <c r="AB756" s="1">
        <v>5</v>
      </c>
      <c r="AC756" s="1">
        <v>7</v>
      </c>
      <c r="AE756" s="1">
        <v>9</v>
      </c>
      <c r="AF756" s="1" t="s">
        <v>45</v>
      </c>
      <c r="AG756" s="1" t="s">
        <v>46</v>
      </c>
      <c r="AH756" s="1" t="s">
        <v>46</v>
      </c>
      <c r="AI756" s="1" t="s">
        <v>46</v>
      </c>
      <c r="AJ756" s="1" t="s">
        <v>50</v>
      </c>
      <c r="AK756" s="1" t="s">
        <v>46</v>
      </c>
      <c r="AL756" s="1" t="s">
        <v>46</v>
      </c>
      <c r="AM756" s="1">
        <v>5</v>
      </c>
      <c r="AN756" s="1">
        <v>44.3</v>
      </c>
      <c r="AR756" s="1">
        <v>18.899999999999999</v>
      </c>
    </row>
    <row r="757" spans="1:44" x14ac:dyDescent="0.25">
      <c r="A757" s="1">
        <v>754</v>
      </c>
      <c r="B757" s="1" t="s">
        <v>42</v>
      </c>
      <c r="C757" s="2">
        <v>35472</v>
      </c>
      <c r="D757" s="2">
        <v>41000</v>
      </c>
      <c r="F757" s="1">
        <v>8</v>
      </c>
      <c r="G757" s="1">
        <v>56</v>
      </c>
      <c r="H757" s="5">
        <f t="shared" si="17"/>
        <v>8.9333333333333336</v>
      </c>
      <c r="N757" s="1">
        <v>5</v>
      </c>
      <c r="O757" s="1">
        <v>8</v>
      </c>
      <c r="P757" s="1">
        <v>111</v>
      </c>
      <c r="R757" s="1">
        <v>45</v>
      </c>
      <c r="T757" s="1">
        <v>27</v>
      </c>
      <c r="Y757" s="1" t="s">
        <v>44</v>
      </c>
      <c r="Z757" s="1" t="s">
        <v>44</v>
      </c>
      <c r="AA757" s="1">
        <v>2</v>
      </c>
      <c r="AB757" s="1">
        <v>5</v>
      </c>
      <c r="AC757" s="1">
        <v>7</v>
      </c>
      <c r="AE757" s="1">
        <v>9</v>
      </c>
      <c r="AF757" s="1" t="s">
        <v>45</v>
      </c>
      <c r="AG757" s="1" t="s">
        <v>46</v>
      </c>
      <c r="AH757" s="1" t="s">
        <v>46</v>
      </c>
      <c r="AI757" s="1" t="s">
        <v>46</v>
      </c>
      <c r="AJ757" s="1" t="s">
        <v>50</v>
      </c>
      <c r="AK757" s="1" t="s">
        <v>46</v>
      </c>
      <c r="AL757" s="1" t="s">
        <v>46</v>
      </c>
      <c r="AM757" s="1">
        <v>5</v>
      </c>
      <c r="AN757" s="1">
        <v>49.9</v>
      </c>
      <c r="AR757" s="1">
        <v>16.899999999999999</v>
      </c>
    </row>
    <row r="758" spans="1:44" x14ac:dyDescent="0.25">
      <c r="A758" s="1">
        <v>365</v>
      </c>
      <c r="B758" s="1" t="s">
        <v>42</v>
      </c>
      <c r="C758" s="2">
        <v>35533</v>
      </c>
      <c r="D758" s="2">
        <v>41000</v>
      </c>
      <c r="F758" s="1">
        <v>8</v>
      </c>
      <c r="G758" s="1">
        <v>21</v>
      </c>
      <c r="H758" s="5">
        <f t="shared" si="17"/>
        <v>8.35</v>
      </c>
      <c r="N758" s="1">
        <v>5</v>
      </c>
      <c r="O758" s="1">
        <v>11</v>
      </c>
      <c r="P758" s="1">
        <v>120</v>
      </c>
      <c r="R758" s="1">
        <v>47</v>
      </c>
      <c r="T758" s="1">
        <v>30</v>
      </c>
      <c r="Y758" s="1" t="s">
        <v>44</v>
      </c>
      <c r="Z758" s="1" t="s">
        <v>44</v>
      </c>
      <c r="AA758" s="1">
        <v>2</v>
      </c>
      <c r="AB758" s="1">
        <v>5</v>
      </c>
      <c r="AC758" s="1">
        <v>7</v>
      </c>
      <c r="AE758" s="1">
        <v>9</v>
      </c>
      <c r="AF758" s="1" t="s">
        <v>45</v>
      </c>
      <c r="AG758" s="1" t="s">
        <v>46</v>
      </c>
      <c r="AH758" s="1" t="s">
        <v>46</v>
      </c>
      <c r="AI758" s="1" t="s">
        <v>46</v>
      </c>
      <c r="AJ758" s="1" t="s">
        <v>50</v>
      </c>
      <c r="AK758" s="1" t="s">
        <v>46</v>
      </c>
      <c r="AL758" s="1" t="s">
        <v>46</v>
      </c>
      <c r="AM758" s="1">
        <v>5</v>
      </c>
      <c r="AN758" s="1">
        <v>51.3</v>
      </c>
      <c r="AR758" s="1">
        <v>16.7</v>
      </c>
    </row>
    <row r="759" spans="1:44" x14ac:dyDescent="0.25">
      <c r="A759" s="1">
        <v>126</v>
      </c>
      <c r="B759" s="1" t="s">
        <v>42</v>
      </c>
      <c r="C759" s="2">
        <v>35223</v>
      </c>
      <c r="D759" s="2">
        <v>41000</v>
      </c>
      <c r="F759" s="1">
        <v>7</v>
      </c>
      <c r="G759" s="1">
        <v>49</v>
      </c>
      <c r="H759" s="5">
        <f t="shared" si="17"/>
        <v>7.8166666666666664</v>
      </c>
      <c r="N759" s="1">
        <v>6</v>
      </c>
      <c r="O759" s="1">
        <v>1</v>
      </c>
      <c r="P759" s="1">
        <v>157</v>
      </c>
      <c r="R759" s="1">
        <v>47</v>
      </c>
      <c r="T759" s="1">
        <v>26</v>
      </c>
      <c r="Y759" s="1" t="s">
        <v>44</v>
      </c>
      <c r="Z759" s="1" t="s">
        <v>44</v>
      </c>
      <c r="AA759" s="1">
        <v>2</v>
      </c>
      <c r="AB759" s="1">
        <v>5</v>
      </c>
      <c r="AC759" s="1">
        <v>7</v>
      </c>
      <c r="AE759" s="1">
        <v>9</v>
      </c>
      <c r="AF759" s="1" t="s">
        <v>45</v>
      </c>
      <c r="AG759" s="1" t="s">
        <v>46</v>
      </c>
      <c r="AH759" s="1" t="s">
        <v>46</v>
      </c>
      <c r="AI759" s="1" t="s">
        <v>46</v>
      </c>
      <c r="AJ759" s="1" t="s">
        <v>50</v>
      </c>
      <c r="AK759" s="1" t="s">
        <v>46</v>
      </c>
      <c r="AL759" s="1" t="s">
        <v>46</v>
      </c>
      <c r="AM759" s="1">
        <v>5</v>
      </c>
      <c r="AN759" s="1">
        <v>49.7</v>
      </c>
      <c r="AR759" s="1">
        <v>20.7</v>
      </c>
    </row>
    <row r="760" spans="1:44" x14ac:dyDescent="0.25">
      <c r="A760" s="1">
        <v>607</v>
      </c>
      <c r="B760" s="1" t="s">
        <v>42</v>
      </c>
      <c r="C760" s="2">
        <v>35472</v>
      </c>
      <c r="D760" s="2">
        <v>41000</v>
      </c>
      <c r="F760" s="1">
        <v>7</v>
      </c>
      <c r="G760" s="1">
        <v>36</v>
      </c>
      <c r="H760" s="5">
        <f t="shared" si="17"/>
        <v>7.6</v>
      </c>
      <c r="N760" s="1">
        <v>5</v>
      </c>
      <c r="O760" s="1">
        <v>6</v>
      </c>
      <c r="P760" s="1">
        <v>99</v>
      </c>
      <c r="R760" s="1">
        <v>49</v>
      </c>
      <c r="T760" s="1">
        <v>30</v>
      </c>
      <c r="Y760" s="1" t="s">
        <v>44</v>
      </c>
      <c r="Z760" s="1" t="s">
        <v>44</v>
      </c>
      <c r="AA760" s="1">
        <v>2</v>
      </c>
      <c r="AB760" s="1">
        <v>5</v>
      </c>
      <c r="AC760" s="1">
        <v>7</v>
      </c>
      <c r="AE760" s="1">
        <v>9</v>
      </c>
      <c r="AF760" s="1" t="s">
        <v>45</v>
      </c>
      <c r="AG760" s="1" t="s">
        <v>46</v>
      </c>
      <c r="AH760" s="1" t="s">
        <v>46</v>
      </c>
      <c r="AI760" s="1" t="s">
        <v>46</v>
      </c>
      <c r="AJ760" s="1" t="s">
        <v>50</v>
      </c>
      <c r="AK760" s="1" t="s">
        <v>46</v>
      </c>
      <c r="AL760" s="1" t="s">
        <v>46</v>
      </c>
      <c r="AM760" s="1">
        <v>5</v>
      </c>
      <c r="AN760" s="1">
        <v>54.4</v>
      </c>
      <c r="AR760" s="1">
        <v>16</v>
      </c>
    </row>
    <row r="761" spans="1:44" x14ac:dyDescent="0.25">
      <c r="A761" s="1">
        <v>594</v>
      </c>
      <c r="B761" s="1" t="s">
        <v>42</v>
      </c>
      <c r="C761" s="2">
        <v>35649</v>
      </c>
      <c r="D761" s="2">
        <v>41000</v>
      </c>
      <c r="F761" s="1">
        <v>11</v>
      </c>
      <c r="G761" s="1">
        <v>40</v>
      </c>
      <c r="H761" s="5">
        <f t="shared" si="17"/>
        <v>11.666666666666666</v>
      </c>
      <c r="N761" s="1">
        <v>5</v>
      </c>
      <c r="O761" s="1">
        <v>5</v>
      </c>
      <c r="P761" s="1">
        <v>112</v>
      </c>
      <c r="T761" s="1">
        <v>20</v>
      </c>
      <c r="U761" s="1">
        <v>10</v>
      </c>
      <c r="W761" s="1">
        <v>8</v>
      </c>
      <c r="X761" s="1">
        <v>8</v>
      </c>
      <c r="Y761" s="1" t="s">
        <v>44</v>
      </c>
      <c r="Z761" s="1" t="s">
        <v>44</v>
      </c>
      <c r="AA761" s="1">
        <v>2</v>
      </c>
      <c r="AB761" s="1">
        <v>5</v>
      </c>
      <c r="AC761" s="1" t="s">
        <v>50</v>
      </c>
      <c r="AE761" s="1">
        <v>9</v>
      </c>
      <c r="AF761" s="1" t="s">
        <v>48</v>
      </c>
      <c r="AG761" s="1" t="s">
        <v>46</v>
      </c>
      <c r="AH761" s="1" t="s">
        <v>46</v>
      </c>
      <c r="AI761" s="1" t="s">
        <v>50</v>
      </c>
      <c r="AJ761" s="1" t="s">
        <v>50</v>
      </c>
      <c r="AK761" s="1" t="s">
        <v>46</v>
      </c>
      <c r="AL761" s="1" t="s">
        <v>46</v>
      </c>
      <c r="AM761" s="1">
        <v>4</v>
      </c>
      <c r="AN761" s="1">
        <v>44.4</v>
      </c>
      <c r="AR761" s="1">
        <v>18.600000000000001</v>
      </c>
    </row>
    <row r="762" spans="1:44" x14ac:dyDescent="0.25">
      <c r="A762" s="1">
        <v>769</v>
      </c>
      <c r="B762" s="1" t="s">
        <v>42</v>
      </c>
      <c r="C762" s="2">
        <v>35422</v>
      </c>
      <c r="D762" s="2">
        <v>41000</v>
      </c>
      <c r="F762" s="1">
        <v>7</v>
      </c>
      <c r="G762" s="1">
        <v>57</v>
      </c>
      <c r="H762" s="5">
        <f t="shared" si="17"/>
        <v>7.95</v>
      </c>
      <c r="N762" s="1">
        <v>5</v>
      </c>
      <c r="O762" s="1">
        <v>5</v>
      </c>
      <c r="P762" s="1">
        <v>115</v>
      </c>
      <c r="R762" s="1">
        <v>9</v>
      </c>
      <c r="S762" s="1">
        <v>8</v>
      </c>
      <c r="Y762" s="1" t="s">
        <v>44</v>
      </c>
      <c r="Z762" s="1" t="s">
        <v>44</v>
      </c>
      <c r="AA762" s="1">
        <v>2</v>
      </c>
      <c r="AB762" s="1">
        <v>5</v>
      </c>
      <c r="AC762" s="1">
        <v>7</v>
      </c>
      <c r="AD762" s="1">
        <v>8</v>
      </c>
      <c r="AE762" s="1" t="s">
        <v>50</v>
      </c>
      <c r="AF762" s="1" t="s">
        <v>45</v>
      </c>
      <c r="AG762" s="1" t="s">
        <v>46</v>
      </c>
      <c r="AH762" s="1" t="s">
        <v>46</v>
      </c>
      <c r="AI762" s="1" t="s">
        <v>43</v>
      </c>
      <c r="AJ762" s="1" t="s">
        <v>43</v>
      </c>
      <c r="AK762" s="1">
        <f>COUNTIF(AK1:AK761,"H")</f>
        <v>607</v>
      </c>
      <c r="AL762" s="1" t="s">
        <v>46</v>
      </c>
      <c r="AM762" s="1">
        <v>3</v>
      </c>
      <c r="AN762" s="1">
        <v>50.6</v>
      </c>
      <c r="AR762" s="1">
        <v>19.100000000000001</v>
      </c>
    </row>
    <row r="763" spans="1:44" x14ac:dyDescent="0.25">
      <c r="A763" s="1">
        <v>645</v>
      </c>
      <c r="B763" s="1" t="s">
        <v>47</v>
      </c>
      <c r="C763" s="2">
        <v>35262</v>
      </c>
      <c r="D763" s="2">
        <v>41000</v>
      </c>
      <c r="F763" s="1">
        <v>11</v>
      </c>
      <c r="G763" s="1">
        <v>34</v>
      </c>
      <c r="H763" s="5">
        <f t="shared" si="17"/>
        <v>11.566666666666666</v>
      </c>
      <c r="N763" s="1">
        <v>5</v>
      </c>
      <c r="O763" s="1">
        <v>6</v>
      </c>
      <c r="P763" s="1">
        <v>133</v>
      </c>
      <c r="R763" s="1">
        <v>19</v>
      </c>
      <c r="S763" s="1">
        <v>8</v>
      </c>
      <c r="Y763" s="1" t="s">
        <v>44</v>
      </c>
      <c r="Z763" s="1" t="s">
        <v>44</v>
      </c>
      <c r="AA763" s="1">
        <v>2</v>
      </c>
      <c r="AB763" s="1">
        <v>5</v>
      </c>
      <c r="AC763" s="1">
        <v>7</v>
      </c>
      <c r="AD763" s="1">
        <v>8</v>
      </c>
      <c r="AE763" s="1" t="s">
        <v>50</v>
      </c>
      <c r="AF763" s="1" t="s">
        <v>45</v>
      </c>
      <c r="AG763" s="1" t="s">
        <v>46</v>
      </c>
      <c r="AH763" s="1" t="s">
        <v>46</v>
      </c>
      <c r="AI763" s="1" t="s">
        <v>46</v>
      </c>
      <c r="AJ763" s="1" t="s">
        <v>43</v>
      </c>
      <c r="AK763" s="1">
        <f>COUNTIF(AK1:AK760,"X")</f>
        <v>0</v>
      </c>
      <c r="AL763" s="1" t="s">
        <v>46</v>
      </c>
      <c r="AM763" s="1">
        <v>4</v>
      </c>
      <c r="AN763" s="1">
        <v>39.1</v>
      </c>
      <c r="AR763" s="1">
        <v>21.5</v>
      </c>
    </row>
    <row r="764" spans="1:44" x14ac:dyDescent="0.25">
      <c r="A764" s="1">
        <v>561</v>
      </c>
      <c r="B764" s="1" t="s">
        <v>42</v>
      </c>
      <c r="C764" s="2">
        <v>35586</v>
      </c>
      <c r="D764" s="2">
        <v>41000</v>
      </c>
      <c r="F764" s="1">
        <v>7</v>
      </c>
      <c r="G764" s="1">
        <v>27</v>
      </c>
      <c r="H764" s="5">
        <f t="shared" si="17"/>
        <v>7.45</v>
      </c>
      <c r="N764" s="1">
        <v>5</v>
      </c>
      <c r="O764" s="1">
        <v>3</v>
      </c>
      <c r="P764" s="1">
        <v>92</v>
      </c>
      <c r="R764" s="1">
        <v>47</v>
      </c>
      <c r="S764" s="1">
        <v>6</v>
      </c>
      <c r="Y764" s="1" t="s">
        <v>44</v>
      </c>
      <c r="Z764" s="1" t="s">
        <v>44</v>
      </c>
      <c r="AA764" s="1">
        <v>2</v>
      </c>
      <c r="AB764" s="1">
        <v>5</v>
      </c>
      <c r="AC764" s="1">
        <v>7</v>
      </c>
      <c r="AD764" s="1">
        <v>8</v>
      </c>
      <c r="AE764" s="1" t="s">
        <v>50</v>
      </c>
      <c r="AF764" s="1" t="s">
        <v>45</v>
      </c>
      <c r="AG764" s="1" t="s">
        <v>46</v>
      </c>
      <c r="AH764" s="1" t="s">
        <v>46</v>
      </c>
      <c r="AI764" s="1" t="s">
        <v>46</v>
      </c>
      <c r="AJ764" s="1" t="s">
        <v>43</v>
      </c>
      <c r="AK764" s="1" t="s">
        <v>50</v>
      </c>
      <c r="AL764" s="1" t="s">
        <v>46</v>
      </c>
      <c r="AM764" s="1">
        <v>4</v>
      </c>
      <c r="AN764" s="1">
        <v>54.4</v>
      </c>
      <c r="AR764" s="1">
        <v>16.3</v>
      </c>
    </row>
    <row r="765" spans="1:44" x14ac:dyDescent="0.25">
      <c r="A765" s="1">
        <v>856</v>
      </c>
      <c r="B765" s="1" t="s">
        <v>42</v>
      </c>
      <c r="C765" s="2">
        <v>35582</v>
      </c>
      <c r="D765" s="2">
        <v>41000</v>
      </c>
      <c r="F765" s="1">
        <v>6</v>
      </c>
      <c r="G765" s="1">
        <v>5</v>
      </c>
      <c r="H765" s="5">
        <f t="shared" si="17"/>
        <v>6.083333333333333</v>
      </c>
      <c r="N765" s="1">
        <v>5</v>
      </c>
      <c r="O765" s="1">
        <v>7</v>
      </c>
      <c r="P765" s="1">
        <v>136</v>
      </c>
      <c r="R765" s="1">
        <v>47</v>
      </c>
      <c r="S765" s="1">
        <v>8</v>
      </c>
      <c r="Y765" s="1" t="s">
        <v>44</v>
      </c>
      <c r="Z765" s="1" t="s">
        <v>44</v>
      </c>
      <c r="AA765" s="1">
        <v>2</v>
      </c>
      <c r="AB765" s="1">
        <v>5</v>
      </c>
      <c r="AC765" s="1">
        <v>7</v>
      </c>
      <c r="AD765" s="1">
        <v>8</v>
      </c>
      <c r="AE765" s="1" t="s">
        <v>50</v>
      </c>
      <c r="AF765" s="1" t="s">
        <v>45</v>
      </c>
      <c r="AG765" s="1" t="s">
        <v>46</v>
      </c>
      <c r="AH765" s="1" t="s">
        <v>46</v>
      </c>
      <c r="AI765" s="1" t="s">
        <v>46</v>
      </c>
      <c r="AJ765" s="1" t="s">
        <v>43</v>
      </c>
      <c r="AK765" s="1" t="s">
        <v>50</v>
      </c>
      <c r="AL765" s="1" t="s">
        <v>46</v>
      </c>
      <c r="AM765" s="1">
        <v>4</v>
      </c>
      <c r="AN765" s="1">
        <v>55.4</v>
      </c>
      <c r="AR765" s="1">
        <v>21.3</v>
      </c>
    </row>
    <row r="766" spans="1:44" x14ac:dyDescent="0.25">
      <c r="A766" s="1">
        <v>618</v>
      </c>
      <c r="B766" s="1" t="s">
        <v>42</v>
      </c>
      <c r="C766" s="2">
        <v>35603</v>
      </c>
      <c r="D766" s="2">
        <v>41000</v>
      </c>
      <c r="E766" s="1">
        <v>21</v>
      </c>
      <c r="H766" s="5"/>
      <c r="N766" s="1">
        <v>5</v>
      </c>
      <c r="O766" s="1">
        <v>7</v>
      </c>
      <c r="P766" s="1">
        <v>127</v>
      </c>
      <c r="R766" s="1">
        <v>47</v>
      </c>
      <c r="S766" s="1">
        <v>8</v>
      </c>
      <c r="W766" s="1">
        <v>10</v>
      </c>
      <c r="X766" s="1">
        <v>9</v>
      </c>
      <c r="Y766" s="1" t="s">
        <v>44</v>
      </c>
      <c r="Z766" s="1" t="s">
        <v>44</v>
      </c>
      <c r="AA766" s="1">
        <v>1</v>
      </c>
      <c r="AB766" s="1">
        <v>5</v>
      </c>
      <c r="AC766" s="1">
        <v>7</v>
      </c>
      <c r="AD766" s="1">
        <v>8</v>
      </c>
      <c r="AE766" s="1" t="s">
        <v>50</v>
      </c>
      <c r="AF766" s="1" t="s">
        <v>48</v>
      </c>
      <c r="AG766" s="1" t="s">
        <v>46</v>
      </c>
      <c r="AH766" s="1" t="s">
        <v>46</v>
      </c>
      <c r="AI766" s="1" t="s">
        <v>46</v>
      </c>
      <c r="AJ766" s="1" t="s">
        <v>43</v>
      </c>
      <c r="AK766" s="1" t="s">
        <v>50</v>
      </c>
      <c r="AL766" s="1" t="s">
        <v>46</v>
      </c>
      <c r="AM766" s="1">
        <v>4</v>
      </c>
      <c r="AO766" s="1">
        <v>43.9</v>
      </c>
      <c r="AR766" s="1">
        <v>19.899999999999999</v>
      </c>
    </row>
    <row r="767" spans="1:44" x14ac:dyDescent="0.25">
      <c r="A767" s="1">
        <v>508</v>
      </c>
      <c r="B767" s="1" t="s">
        <v>47</v>
      </c>
      <c r="C767" s="2">
        <v>35549</v>
      </c>
      <c r="D767" s="2">
        <v>41000</v>
      </c>
      <c r="F767" s="1">
        <v>10</v>
      </c>
      <c r="G767" s="1">
        <v>38</v>
      </c>
      <c r="H767" s="5">
        <f t="shared" ref="H767:H807" si="18">F767+G767/60</f>
        <v>10.633333333333333</v>
      </c>
      <c r="N767" s="1">
        <v>5</v>
      </c>
      <c r="O767" s="1">
        <v>3</v>
      </c>
      <c r="P767" s="1">
        <v>125</v>
      </c>
      <c r="R767" s="1">
        <v>2</v>
      </c>
      <c r="S767" s="1">
        <v>12</v>
      </c>
      <c r="Y767" s="1" t="s">
        <v>44</v>
      </c>
      <c r="Z767" s="1" t="s">
        <v>44</v>
      </c>
      <c r="AA767" s="1">
        <v>2</v>
      </c>
      <c r="AB767" s="1">
        <v>5</v>
      </c>
      <c r="AC767" s="1">
        <v>7</v>
      </c>
      <c r="AD767" s="1">
        <v>8</v>
      </c>
      <c r="AE767" s="1" t="s">
        <v>50</v>
      </c>
      <c r="AF767" s="1" t="s">
        <v>45</v>
      </c>
      <c r="AG767" s="1" t="s">
        <v>46</v>
      </c>
      <c r="AH767" s="1" t="s">
        <v>46</v>
      </c>
      <c r="AI767" s="1" t="s">
        <v>43</v>
      </c>
      <c r="AJ767" s="1" t="s">
        <v>46</v>
      </c>
      <c r="AK767" s="1" t="s">
        <v>50</v>
      </c>
      <c r="AL767" s="1" t="s">
        <v>46</v>
      </c>
      <c r="AM767" s="1">
        <v>4</v>
      </c>
      <c r="AN767" s="1">
        <v>39.4</v>
      </c>
      <c r="AR767" s="1">
        <v>22.1</v>
      </c>
    </row>
    <row r="768" spans="1:44" x14ac:dyDescent="0.25">
      <c r="A768" s="1">
        <v>787</v>
      </c>
      <c r="B768" s="1" t="s">
        <v>47</v>
      </c>
      <c r="C768" s="2">
        <v>35437</v>
      </c>
      <c r="D768" s="2">
        <v>41000</v>
      </c>
      <c r="F768" s="1">
        <v>9</v>
      </c>
      <c r="G768" s="1">
        <v>56</v>
      </c>
      <c r="H768" s="5">
        <f t="shared" si="18"/>
        <v>9.9333333333333336</v>
      </c>
      <c r="N768" s="1">
        <v>5</v>
      </c>
      <c r="O768" s="1">
        <v>3</v>
      </c>
      <c r="P768" s="1">
        <v>128</v>
      </c>
      <c r="R768" s="1">
        <v>11</v>
      </c>
      <c r="S768" s="1">
        <v>12</v>
      </c>
      <c r="Y768" s="1" t="s">
        <v>44</v>
      </c>
      <c r="Z768" s="1" t="s">
        <v>44</v>
      </c>
      <c r="AA768" s="1">
        <v>2</v>
      </c>
      <c r="AB768" s="1">
        <v>5</v>
      </c>
      <c r="AC768" s="1">
        <v>7</v>
      </c>
      <c r="AD768" s="1">
        <v>8</v>
      </c>
      <c r="AE768" s="1" t="s">
        <v>50</v>
      </c>
      <c r="AF768" s="1" t="s">
        <v>45</v>
      </c>
      <c r="AG768" s="1" t="s">
        <v>46</v>
      </c>
      <c r="AH768" s="1" t="s">
        <v>46</v>
      </c>
      <c r="AI768" s="1" t="s">
        <v>43</v>
      </c>
      <c r="AJ768" s="1" t="s">
        <v>46</v>
      </c>
      <c r="AK768" s="1" t="s">
        <v>50</v>
      </c>
      <c r="AL768" s="1" t="s">
        <v>46</v>
      </c>
      <c r="AM768" s="1">
        <v>4</v>
      </c>
      <c r="AN768" s="1">
        <v>39.9</v>
      </c>
      <c r="AR768" s="1">
        <v>22.7</v>
      </c>
    </row>
    <row r="769" spans="1:44" x14ac:dyDescent="0.25">
      <c r="A769" s="1">
        <v>244</v>
      </c>
      <c r="B769" s="1" t="s">
        <v>47</v>
      </c>
      <c r="C769" s="2">
        <v>35463</v>
      </c>
      <c r="D769" s="2">
        <v>41000</v>
      </c>
      <c r="F769" s="1">
        <v>9</v>
      </c>
      <c r="G769" s="1">
        <v>46</v>
      </c>
      <c r="H769" s="5">
        <f t="shared" si="18"/>
        <v>9.7666666666666675</v>
      </c>
      <c r="N769" s="1">
        <v>5</v>
      </c>
      <c r="O769" s="1">
        <v>5</v>
      </c>
      <c r="P769" s="1">
        <v>116</v>
      </c>
      <c r="R769" s="1">
        <v>16</v>
      </c>
      <c r="S769" s="1">
        <v>12</v>
      </c>
      <c r="Y769" s="1" t="s">
        <v>44</v>
      </c>
      <c r="Z769" s="1" t="s">
        <v>44</v>
      </c>
      <c r="AA769" s="1">
        <v>2</v>
      </c>
      <c r="AB769" s="1">
        <v>5</v>
      </c>
      <c r="AC769" s="1">
        <v>7</v>
      </c>
      <c r="AD769" s="1">
        <v>8</v>
      </c>
      <c r="AE769" s="1" t="s">
        <v>50</v>
      </c>
      <c r="AF769" s="1" t="s">
        <v>45</v>
      </c>
      <c r="AG769" s="1" t="s">
        <v>46</v>
      </c>
      <c r="AH769" s="1" t="s">
        <v>46</v>
      </c>
      <c r="AI769" s="1" t="s">
        <v>43</v>
      </c>
      <c r="AJ769" s="1" t="s">
        <v>46</v>
      </c>
      <c r="AK769" s="1" t="s">
        <v>50</v>
      </c>
      <c r="AL769" s="1" t="s">
        <v>46</v>
      </c>
      <c r="AM769" s="1">
        <v>4</v>
      </c>
      <c r="AN769" s="1">
        <v>43</v>
      </c>
      <c r="AR769" s="1">
        <v>19.3</v>
      </c>
    </row>
    <row r="770" spans="1:44" x14ac:dyDescent="0.25">
      <c r="A770" s="1">
        <v>347</v>
      </c>
      <c r="B770" s="1" t="s">
        <v>47</v>
      </c>
      <c r="C770" s="2">
        <v>35456</v>
      </c>
      <c r="D770" s="2">
        <v>41000</v>
      </c>
      <c r="F770" s="1">
        <v>9</v>
      </c>
      <c r="G770" s="1">
        <v>2</v>
      </c>
      <c r="H770" s="5">
        <f t="shared" si="18"/>
        <v>9.0333333333333332</v>
      </c>
      <c r="N770" s="1">
        <v>5</v>
      </c>
      <c r="O770" s="1">
        <v>2</v>
      </c>
      <c r="P770" s="1">
        <v>127</v>
      </c>
      <c r="R770" s="1">
        <v>9</v>
      </c>
      <c r="S770" s="1">
        <v>12</v>
      </c>
      <c r="Y770" s="1" t="s">
        <v>44</v>
      </c>
      <c r="Z770" s="1" t="s">
        <v>44</v>
      </c>
      <c r="AA770" s="1">
        <v>2</v>
      </c>
      <c r="AB770" s="1">
        <v>5</v>
      </c>
      <c r="AC770" s="1">
        <v>7</v>
      </c>
      <c r="AD770" s="1">
        <v>8</v>
      </c>
      <c r="AE770" s="1" t="s">
        <v>50</v>
      </c>
      <c r="AF770" s="1" t="s">
        <v>45</v>
      </c>
      <c r="AG770" s="1" t="s">
        <v>46</v>
      </c>
      <c r="AH770" s="1" t="s">
        <v>46</v>
      </c>
      <c r="AI770" s="1" t="s">
        <v>43</v>
      </c>
      <c r="AJ770" s="1" t="s">
        <v>46</v>
      </c>
      <c r="AK770" s="1" t="s">
        <v>50</v>
      </c>
      <c r="AL770" s="1" t="s">
        <v>46</v>
      </c>
      <c r="AM770" s="1">
        <v>4</v>
      </c>
      <c r="AN770" s="1">
        <v>41.2</v>
      </c>
      <c r="AR770" s="1">
        <v>23.2</v>
      </c>
    </row>
    <row r="771" spans="1:44" x14ac:dyDescent="0.25">
      <c r="A771" s="1">
        <v>123</v>
      </c>
      <c r="B771" s="1" t="s">
        <v>47</v>
      </c>
      <c r="C771" s="2">
        <v>35660</v>
      </c>
      <c r="D771" s="2">
        <v>41000</v>
      </c>
      <c r="F771" s="1">
        <v>8</v>
      </c>
      <c r="G771" s="1">
        <v>45</v>
      </c>
      <c r="H771" s="5">
        <f t="shared" si="18"/>
        <v>8.75</v>
      </c>
      <c r="N771" s="1">
        <v>5</v>
      </c>
      <c r="O771" s="1">
        <v>6</v>
      </c>
      <c r="P771" s="1">
        <v>146</v>
      </c>
      <c r="R771" s="1">
        <v>36</v>
      </c>
      <c r="S771" s="1">
        <v>11</v>
      </c>
      <c r="W771" s="1">
        <v>12</v>
      </c>
      <c r="X771" s="1">
        <v>12</v>
      </c>
      <c r="Y771" s="1" t="s">
        <v>44</v>
      </c>
      <c r="Z771" s="1" t="s">
        <v>44</v>
      </c>
      <c r="AA771" s="1">
        <v>2</v>
      </c>
      <c r="AB771" s="1">
        <v>5</v>
      </c>
      <c r="AC771" s="1">
        <v>7</v>
      </c>
      <c r="AD771" s="1">
        <v>8</v>
      </c>
      <c r="AE771" s="1" t="s">
        <v>50</v>
      </c>
      <c r="AF771" s="1" t="s">
        <v>48</v>
      </c>
      <c r="AG771" s="1" t="s">
        <v>46</v>
      </c>
      <c r="AH771" s="1" t="s">
        <v>43</v>
      </c>
      <c r="AI771" s="1" t="s">
        <v>46</v>
      </c>
      <c r="AJ771" s="1" t="s">
        <v>46</v>
      </c>
      <c r="AK771" s="1" t="s">
        <v>50</v>
      </c>
      <c r="AL771" s="1" t="s">
        <v>46</v>
      </c>
      <c r="AM771" s="1">
        <v>4</v>
      </c>
      <c r="AN771" s="1">
        <v>41.6</v>
      </c>
      <c r="AR771" s="1">
        <v>23.6</v>
      </c>
    </row>
    <row r="772" spans="1:44" x14ac:dyDescent="0.25">
      <c r="A772" s="1">
        <v>609</v>
      </c>
      <c r="B772" s="1" t="s">
        <v>42</v>
      </c>
      <c r="C772" s="2">
        <v>35548</v>
      </c>
      <c r="D772" s="2">
        <v>41000</v>
      </c>
      <c r="F772" s="1">
        <v>8</v>
      </c>
      <c r="G772" s="1">
        <v>14</v>
      </c>
      <c r="H772" s="5">
        <f t="shared" si="18"/>
        <v>8.2333333333333325</v>
      </c>
      <c r="N772" s="1">
        <v>5</v>
      </c>
      <c r="O772" s="1">
        <v>9</v>
      </c>
      <c r="P772" s="1">
        <v>161</v>
      </c>
      <c r="R772" s="1">
        <v>28</v>
      </c>
      <c r="S772" s="1">
        <v>12</v>
      </c>
      <c r="Y772" s="1" t="s">
        <v>44</v>
      </c>
      <c r="Z772" s="1" t="s">
        <v>44</v>
      </c>
      <c r="AA772" s="1">
        <v>2</v>
      </c>
      <c r="AB772" s="1">
        <v>5</v>
      </c>
      <c r="AC772" s="1">
        <v>7</v>
      </c>
      <c r="AD772" s="1">
        <v>8</v>
      </c>
      <c r="AE772" s="1" t="s">
        <v>50</v>
      </c>
      <c r="AF772" s="1" t="s">
        <v>45</v>
      </c>
      <c r="AG772" s="1" t="s">
        <v>46</v>
      </c>
      <c r="AH772" s="1" t="s">
        <v>43</v>
      </c>
      <c r="AI772" s="1" t="s">
        <v>46</v>
      </c>
      <c r="AJ772" s="1" t="s">
        <v>46</v>
      </c>
      <c r="AK772" s="1" t="s">
        <v>50</v>
      </c>
      <c r="AL772" s="1" t="s">
        <v>46</v>
      </c>
      <c r="AM772" s="1">
        <v>4</v>
      </c>
      <c r="AN772" s="1">
        <v>45.7</v>
      </c>
      <c r="AR772" s="1">
        <v>23.8</v>
      </c>
    </row>
    <row r="773" spans="1:44" x14ac:dyDescent="0.25">
      <c r="A773" s="1">
        <v>178</v>
      </c>
      <c r="B773" s="1" t="s">
        <v>42</v>
      </c>
      <c r="C773" s="2">
        <v>35761</v>
      </c>
      <c r="D773" s="2">
        <v>41000</v>
      </c>
      <c r="F773" s="1">
        <v>8</v>
      </c>
      <c r="G773" s="1">
        <v>6</v>
      </c>
      <c r="H773" s="5">
        <f t="shared" si="18"/>
        <v>8.1</v>
      </c>
      <c r="N773" s="1">
        <v>5</v>
      </c>
      <c r="O773" s="1">
        <v>7</v>
      </c>
      <c r="P773" s="1">
        <v>152</v>
      </c>
      <c r="R773" s="1">
        <v>28</v>
      </c>
      <c r="S773" s="1">
        <v>11</v>
      </c>
      <c r="Y773" s="1" t="s">
        <v>44</v>
      </c>
      <c r="Z773" s="1" t="s">
        <v>44</v>
      </c>
      <c r="AA773" s="1">
        <v>2</v>
      </c>
      <c r="AB773" s="1">
        <v>5</v>
      </c>
      <c r="AC773" s="1">
        <v>7</v>
      </c>
      <c r="AD773" s="1">
        <v>8</v>
      </c>
      <c r="AE773" s="1" t="s">
        <v>50</v>
      </c>
      <c r="AF773" s="1" t="s">
        <v>45</v>
      </c>
      <c r="AG773" s="1" t="s">
        <v>46</v>
      </c>
      <c r="AH773" s="1" t="s">
        <v>43</v>
      </c>
      <c r="AI773" s="1" t="s">
        <v>46</v>
      </c>
      <c r="AJ773" s="1" t="s">
        <v>46</v>
      </c>
      <c r="AK773" s="1" t="s">
        <v>50</v>
      </c>
      <c r="AL773" s="1" t="s">
        <v>46</v>
      </c>
      <c r="AM773" s="1">
        <v>4</v>
      </c>
      <c r="AN773" s="1">
        <v>46.1</v>
      </c>
      <c r="AR773" s="1">
        <v>23.8</v>
      </c>
    </row>
    <row r="774" spans="1:44" x14ac:dyDescent="0.25">
      <c r="A774" s="1">
        <v>281</v>
      </c>
      <c r="B774" s="1" t="s">
        <v>42</v>
      </c>
      <c r="C774" s="2">
        <v>35450</v>
      </c>
      <c r="D774" s="2">
        <v>41000</v>
      </c>
      <c r="F774" s="1">
        <v>8</v>
      </c>
      <c r="G774" s="1">
        <v>5</v>
      </c>
      <c r="H774" s="5">
        <f t="shared" si="18"/>
        <v>8.0833333333333339</v>
      </c>
      <c r="N774" s="1">
        <v>5</v>
      </c>
      <c r="O774" s="1">
        <v>5</v>
      </c>
      <c r="P774" s="1">
        <v>144</v>
      </c>
      <c r="R774" s="1">
        <v>47</v>
      </c>
      <c r="S774" s="1">
        <v>9</v>
      </c>
      <c r="Y774" s="1" t="s">
        <v>44</v>
      </c>
      <c r="Z774" s="1" t="s">
        <v>44</v>
      </c>
      <c r="AA774" s="1">
        <v>2</v>
      </c>
      <c r="AB774" s="1">
        <v>5</v>
      </c>
      <c r="AC774" s="1">
        <v>7</v>
      </c>
      <c r="AD774" s="1">
        <v>8</v>
      </c>
      <c r="AE774" s="1" t="s">
        <v>50</v>
      </c>
      <c r="AF774" s="1" t="s">
        <v>45</v>
      </c>
      <c r="AG774" s="1" t="s">
        <v>46</v>
      </c>
      <c r="AH774" s="1" t="s">
        <v>43</v>
      </c>
      <c r="AI774" s="1" t="s">
        <v>46</v>
      </c>
      <c r="AJ774" s="1" t="s">
        <v>46</v>
      </c>
      <c r="AK774" s="1" t="s">
        <v>50</v>
      </c>
      <c r="AL774" s="1" t="s">
        <v>46</v>
      </c>
      <c r="AM774" s="1">
        <v>4</v>
      </c>
      <c r="AN774" s="1">
        <v>46.2</v>
      </c>
      <c r="AR774" s="1">
        <v>24</v>
      </c>
    </row>
    <row r="775" spans="1:44" x14ac:dyDescent="0.25">
      <c r="A775" s="1">
        <v>370</v>
      </c>
      <c r="B775" s="1" t="s">
        <v>47</v>
      </c>
      <c r="C775" s="2">
        <v>35565</v>
      </c>
      <c r="D775" s="2">
        <v>41000</v>
      </c>
      <c r="F775" s="1">
        <v>12</v>
      </c>
      <c r="G775" s="1">
        <v>3</v>
      </c>
      <c r="H775" s="5">
        <f t="shared" si="18"/>
        <v>12.05</v>
      </c>
      <c r="N775" s="1">
        <v>5</v>
      </c>
      <c r="O775" s="1">
        <v>1</v>
      </c>
      <c r="P775" s="1">
        <v>108</v>
      </c>
      <c r="R775" s="1">
        <v>25</v>
      </c>
      <c r="S775" s="1">
        <v>12</v>
      </c>
      <c r="Y775" s="1" t="s">
        <v>44</v>
      </c>
      <c r="Z775" s="1" t="s">
        <v>44</v>
      </c>
      <c r="AA775" s="1">
        <v>2</v>
      </c>
      <c r="AB775" s="1">
        <v>5</v>
      </c>
      <c r="AC775" s="1">
        <v>7</v>
      </c>
      <c r="AD775" s="1">
        <v>8</v>
      </c>
      <c r="AE775" s="1" t="s">
        <v>50</v>
      </c>
      <c r="AF775" s="1" t="s">
        <v>45</v>
      </c>
      <c r="AG775" s="1" t="s">
        <v>46</v>
      </c>
      <c r="AH775" s="1" t="s">
        <v>46</v>
      </c>
      <c r="AI775" s="1" t="s">
        <v>46</v>
      </c>
      <c r="AJ775" s="1" t="s">
        <v>46</v>
      </c>
      <c r="AK775" s="1" t="s">
        <v>50</v>
      </c>
      <c r="AL775" s="1" t="s">
        <v>46</v>
      </c>
      <c r="AM775" s="1">
        <v>5</v>
      </c>
      <c r="AN775" s="1">
        <v>39.799999999999997</v>
      </c>
      <c r="AR775" s="1">
        <v>20.399999999999999</v>
      </c>
    </row>
    <row r="776" spans="1:44" x14ac:dyDescent="0.25">
      <c r="A776" s="1">
        <v>685</v>
      </c>
      <c r="B776" s="1" t="s">
        <v>47</v>
      </c>
      <c r="C776" s="2">
        <v>35614</v>
      </c>
      <c r="D776" s="2">
        <v>41000</v>
      </c>
      <c r="F776" s="1">
        <v>9</v>
      </c>
      <c r="G776" s="1">
        <v>45</v>
      </c>
      <c r="H776" s="5">
        <f t="shared" si="18"/>
        <v>9.75</v>
      </c>
      <c r="N776" s="1">
        <v>5</v>
      </c>
      <c r="O776" s="1">
        <v>4</v>
      </c>
      <c r="P776" s="1">
        <v>110</v>
      </c>
      <c r="R776" s="1">
        <v>31</v>
      </c>
      <c r="S776" s="1">
        <v>11</v>
      </c>
      <c r="W776" s="1">
        <v>12</v>
      </c>
      <c r="X776" s="1">
        <v>12</v>
      </c>
      <c r="Y776" s="1" t="s">
        <v>44</v>
      </c>
      <c r="Z776" s="1" t="s">
        <v>44</v>
      </c>
      <c r="AA776" s="1">
        <v>2</v>
      </c>
      <c r="AB776" s="1">
        <v>5</v>
      </c>
      <c r="AC776" s="1">
        <v>7</v>
      </c>
      <c r="AD776" s="1">
        <v>8</v>
      </c>
      <c r="AE776" s="1" t="s">
        <v>50</v>
      </c>
      <c r="AF776" s="1" t="s">
        <v>48</v>
      </c>
      <c r="AG776" s="1" t="s">
        <v>46</v>
      </c>
      <c r="AH776" s="1" t="s">
        <v>46</v>
      </c>
      <c r="AI776" s="1" t="s">
        <v>46</v>
      </c>
      <c r="AJ776" s="1" t="s">
        <v>46</v>
      </c>
      <c r="AK776" s="1" t="s">
        <v>50</v>
      </c>
      <c r="AL776" s="1" t="s">
        <v>46</v>
      </c>
      <c r="AM776" s="1">
        <v>5</v>
      </c>
      <c r="AN776" s="1">
        <v>43.4</v>
      </c>
      <c r="AR776" s="1">
        <v>18.899999999999999</v>
      </c>
    </row>
    <row r="777" spans="1:44" x14ac:dyDescent="0.25">
      <c r="A777" s="1">
        <v>465</v>
      </c>
      <c r="B777" s="1" t="s">
        <v>47</v>
      </c>
      <c r="C777" s="2">
        <v>35402</v>
      </c>
      <c r="D777" s="2">
        <v>41000</v>
      </c>
      <c r="F777" s="1">
        <v>9</v>
      </c>
      <c r="G777" s="1">
        <v>44</v>
      </c>
      <c r="H777" s="5">
        <f t="shared" si="18"/>
        <v>9.7333333333333325</v>
      </c>
      <c r="N777" s="1">
        <v>4</v>
      </c>
      <c r="O777" s="1">
        <v>11</v>
      </c>
      <c r="P777" s="1">
        <v>98</v>
      </c>
      <c r="R777" s="1">
        <v>28</v>
      </c>
      <c r="S777" s="1">
        <v>9</v>
      </c>
      <c r="Y777" s="1" t="s">
        <v>44</v>
      </c>
      <c r="Z777" s="1" t="s">
        <v>44</v>
      </c>
      <c r="AA777" s="1">
        <v>2</v>
      </c>
      <c r="AB777" s="1">
        <v>5</v>
      </c>
      <c r="AC777" s="1">
        <v>7</v>
      </c>
      <c r="AD777" s="1">
        <v>8</v>
      </c>
      <c r="AE777" s="1" t="s">
        <v>50</v>
      </c>
      <c r="AF777" s="1" t="s">
        <v>45</v>
      </c>
      <c r="AG777" s="1" t="s">
        <v>46</v>
      </c>
      <c r="AH777" s="1" t="s">
        <v>46</v>
      </c>
      <c r="AI777" s="1" t="s">
        <v>46</v>
      </c>
      <c r="AJ777" s="1" t="s">
        <v>46</v>
      </c>
      <c r="AK777" s="1" t="s">
        <v>50</v>
      </c>
      <c r="AL777" s="1" t="s">
        <v>46</v>
      </c>
      <c r="AM777" s="1">
        <v>5</v>
      </c>
      <c r="AN777" s="1">
        <v>42.7</v>
      </c>
      <c r="AR777" s="1">
        <v>19.8</v>
      </c>
    </row>
    <row r="778" spans="1:44" x14ac:dyDescent="0.25">
      <c r="A778" s="1">
        <v>587</v>
      </c>
      <c r="B778" s="1" t="s">
        <v>47</v>
      </c>
      <c r="C778" s="2">
        <v>35516</v>
      </c>
      <c r="D778" s="2">
        <v>41000</v>
      </c>
      <c r="F778" s="1">
        <v>9</v>
      </c>
      <c r="G778" s="1">
        <v>44</v>
      </c>
      <c r="H778" s="5">
        <f t="shared" si="18"/>
        <v>9.7333333333333325</v>
      </c>
      <c r="N778" s="1">
        <v>5</v>
      </c>
      <c r="O778" s="1">
        <v>3</v>
      </c>
      <c r="P778" s="1">
        <v>110</v>
      </c>
      <c r="R778" s="1">
        <v>36</v>
      </c>
      <c r="S778" s="1">
        <v>12</v>
      </c>
      <c r="Y778" s="1" t="s">
        <v>44</v>
      </c>
      <c r="Z778" s="1" t="s">
        <v>44</v>
      </c>
      <c r="AA778" s="1">
        <v>2</v>
      </c>
      <c r="AB778" s="1">
        <v>5</v>
      </c>
      <c r="AC778" s="1">
        <v>7</v>
      </c>
      <c r="AD778" s="1">
        <v>8</v>
      </c>
      <c r="AE778" s="1" t="s">
        <v>50</v>
      </c>
      <c r="AF778" s="1" t="s">
        <v>45</v>
      </c>
      <c r="AG778" s="1" t="s">
        <v>46</v>
      </c>
      <c r="AH778" s="1" t="s">
        <v>46</v>
      </c>
      <c r="AI778" s="1" t="s">
        <v>46</v>
      </c>
      <c r="AJ778" s="1" t="s">
        <v>46</v>
      </c>
      <c r="AK778" s="1" t="s">
        <v>50</v>
      </c>
      <c r="AL778" s="1" t="s">
        <v>46</v>
      </c>
      <c r="AM778" s="1">
        <v>5</v>
      </c>
      <c r="AN778" s="1">
        <v>42.9</v>
      </c>
      <c r="AR778" s="1">
        <v>19.5</v>
      </c>
    </row>
    <row r="779" spans="1:44" x14ac:dyDescent="0.25">
      <c r="A779" s="1">
        <v>823</v>
      </c>
      <c r="B779" s="1" t="s">
        <v>47</v>
      </c>
      <c r="C779" s="2">
        <v>35428</v>
      </c>
      <c r="D779" s="2">
        <v>41000</v>
      </c>
      <c r="F779" s="1">
        <v>9</v>
      </c>
      <c r="G779" s="1">
        <v>44</v>
      </c>
      <c r="H779" s="5">
        <f t="shared" si="18"/>
        <v>9.7333333333333325</v>
      </c>
      <c r="N779" s="1">
        <v>5</v>
      </c>
      <c r="O779" s="1">
        <v>5</v>
      </c>
      <c r="P779" s="1">
        <v>138</v>
      </c>
      <c r="R779" s="1">
        <v>37</v>
      </c>
      <c r="S779" s="1">
        <v>12</v>
      </c>
      <c r="Y779" s="1" t="s">
        <v>44</v>
      </c>
      <c r="Z779" s="1" t="s">
        <v>44</v>
      </c>
      <c r="AA779" s="1">
        <v>2</v>
      </c>
      <c r="AB779" s="1">
        <v>5</v>
      </c>
      <c r="AC779" s="1">
        <v>7</v>
      </c>
      <c r="AD779" s="1">
        <v>8</v>
      </c>
      <c r="AE779" s="1" t="s">
        <v>50</v>
      </c>
      <c r="AF779" s="1" t="s">
        <v>45</v>
      </c>
      <c r="AG779" s="1" t="s">
        <v>46</v>
      </c>
      <c r="AH779" s="1" t="s">
        <v>46</v>
      </c>
      <c r="AI779" s="1" t="s">
        <v>46</v>
      </c>
      <c r="AJ779" s="1" t="s">
        <v>46</v>
      </c>
      <c r="AK779" s="1" t="s">
        <v>50</v>
      </c>
      <c r="AL779" s="1" t="s">
        <v>46</v>
      </c>
      <c r="AM779" s="1">
        <v>5</v>
      </c>
      <c r="AN779" s="1">
        <v>40</v>
      </c>
      <c r="AR779" s="1">
        <v>23</v>
      </c>
    </row>
    <row r="780" spans="1:44" x14ac:dyDescent="0.25">
      <c r="A780" s="1">
        <v>362</v>
      </c>
      <c r="B780" s="1" t="s">
        <v>47</v>
      </c>
      <c r="C780" s="2">
        <v>35435</v>
      </c>
      <c r="D780" s="2">
        <v>41000</v>
      </c>
      <c r="F780" s="1">
        <v>9</v>
      </c>
      <c r="G780" s="1">
        <v>40</v>
      </c>
      <c r="H780" s="5">
        <f t="shared" si="18"/>
        <v>9.6666666666666661</v>
      </c>
      <c r="N780" s="1">
        <v>5</v>
      </c>
      <c r="O780" s="1">
        <v>6</v>
      </c>
      <c r="P780" s="1">
        <v>93</v>
      </c>
      <c r="R780" s="1">
        <v>36</v>
      </c>
      <c r="S780" s="1">
        <v>11</v>
      </c>
      <c r="Y780" s="1" t="s">
        <v>44</v>
      </c>
      <c r="Z780" s="1" t="s">
        <v>44</v>
      </c>
      <c r="AA780" s="1">
        <v>2</v>
      </c>
      <c r="AB780" s="1">
        <v>5</v>
      </c>
      <c r="AC780" s="1">
        <v>7</v>
      </c>
      <c r="AD780" s="1">
        <v>8</v>
      </c>
      <c r="AE780" s="1" t="s">
        <v>50</v>
      </c>
      <c r="AF780" s="1" t="s">
        <v>45</v>
      </c>
      <c r="AG780" s="1" t="s">
        <v>46</v>
      </c>
      <c r="AH780" s="1" t="s">
        <v>46</v>
      </c>
      <c r="AI780" s="1" t="s">
        <v>46</v>
      </c>
      <c r="AJ780" s="1" t="s">
        <v>46</v>
      </c>
      <c r="AK780" s="1" t="s">
        <v>50</v>
      </c>
      <c r="AL780" s="1" t="s">
        <v>46</v>
      </c>
      <c r="AM780" s="1">
        <v>5</v>
      </c>
      <c r="AN780" s="1">
        <v>46.8</v>
      </c>
      <c r="AR780" s="1">
        <v>15</v>
      </c>
    </row>
    <row r="781" spans="1:44" x14ac:dyDescent="0.25">
      <c r="A781" s="1">
        <v>294</v>
      </c>
      <c r="B781" s="1" t="s">
        <v>47</v>
      </c>
      <c r="C781" s="2">
        <v>35585</v>
      </c>
      <c r="D781" s="2">
        <v>41000</v>
      </c>
      <c r="F781" s="1">
        <v>9</v>
      </c>
      <c r="G781" s="1">
        <v>36</v>
      </c>
      <c r="H781" s="5">
        <f t="shared" si="18"/>
        <v>9.6</v>
      </c>
      <c r="N781" s="1">
        <v>5</v>
      </c>
      <c r="O781" s="1">
        <v>4</v>
      </c>
      <c r="P781" s="1">
        <v>100</v>
      </c>
      <c r="R781" s="1">
        <v>32</v>
      </c>
      <c r="S781" s="1">
        <v>12</v>
      </c>
      <c r="Y781" s="1" t="s">
        <v>44</v>
      </c>
      <c r="Z781" s="1" t="s">
        <v>44</v>
      </c>
      <c r="AA781" s="1">
        <v>2</v>
      </c>
      <c r="AB781" s="1">
        <v>5</v>
      </c>
      <c r="AC781" s="1">
        <v>7</v>
      </c>
      <c r="AD781" s="1">
        <v>8</v>
      </c>
      <c r="AE781" s="1" t="s">
        <v>50</v>
      </c>
      <c r="AF781" s="1" t="s">
        <v>45</v>
      </c>
      <c r="AG781" s="1" t="s">
        <v>46</v>
      </c>
      <c r="AH781" s="1" t="s">
        <v>46</v>
      </c>
      <c r="AI781" s="1" t="s">
        <v>46</v>
      </c>
      <c r="AJ781" s="1" t="s">
        <v>46</v>
      </c>
      <c r="AK781" s="1" t="s">
        <v>50</v>
      </c>
      <c r="AL781" s="1" t="s">
        <v>46</v>
      </c>
      <c r="AM781" s="1">
        <v>5</v>
      </c>
      <c r="AN781" s="1">
        <v>45.1</v>
      </c>
      <c r="AR781" s="1">
        <v>17.2</v>
      </c>
    </row>
    <row r="782" spans="1:44" x14ac:dyDescent="0.25">
      <c r="A782" s="1">
        <v>734</v>
      </c>
      <c r="B782" s="1" t="s">
        <v>47</v>
      </c>
      <c r="C782" s="2">
        <v>35618</v>
      </c>
      <c r="D782" s="2">
        <v>41000</v>
      </c>
      <c r="F782" s="1">
        <v>9</v>
      </c>
      <c r="G782" s="1">
        <v>35</v>
      </c>
      <c r="H782" s="5">
        <f t="shared" si="18"/>
        <v>9.5833333333333339</v>
      </c>
      <c r="N782" s="1">
        <v>5</v>
      </c>
      <c r="O782" s="1">
        <v>7</v>
      </c>
      <c r="P782" s="1">
        <v>137</v>
      </c>
      <c r="R782" s="1">
        <v>37</v>
      </c>
      <c r="S782" s="1">
        <v>11</v>
      </c>
      <c r="W782" s="1">
        <v>10</v>
      </c>
      <c r="X782" s="1">
        <v>10</v>
      </c>
      <c r="Y782" s="1" t="s">
        <v>44</v>
      </c>
      <c r="Z782" s="1" t="s">
        <v>44</v>
      </c>
      <c r="AA782" s="1">
        <v>2</v>
      </c>
      <c r="AB782" s="1">
        <v>5</v>
      </c>
      <c r="AC782" s="1">
        <v>7</v>
      </c>
      <c r="AD782" s="1">
        <v>8</v>
      </c>
      <c r="AE782" s="1" t="s">
        <v>50</v>
      </c>
      <c r="AF782" s="1" t="s">
        <v>48</v>
      </c>
      <c r="AG782" s="1" t="s">
        <v>46</v>
      </c>
      <c r="AH782" s="1" t="s">
        <v>46</v>
      </c>
      <c r="AI782" s="1" t="s">
        <v>46</v>
      </c>
      <c r="AJ782" s="1" t="s">
        <v>46</v>
      </c>
      <c r="AK782" s="1" t="s">
        <v>50</v>
      </c>
      <c r="AL782" s="1" t="s">
        <v>46</v>
      </c>
      <c r="AM782" s="1">
        <v>5</v>
      </c>
      <c r="AN782" s="1">
        <v>41.5</v>
      </c>
      <c r="AR782" s="1">
        <v>21.5</v>
      </c>
    </row>
    <row r="783" spans="1:44" x14ac:dyDescent="0.25">
      <c r="A783" s="1">
        <v>664</v>
      </c>
      <c r="B783" s="1" t="s">
        <v>47</v>
      </c>
      <c r="C783" s="2">
        <v>35623</v>
      </c>
      <c r="D783" s="2">
        <v>41000</v>
      </c>
      <c r="F783" s="1">
        <v>9</v>
      </c>
      <c r="G783" s="1">
        <v>17</v>
      </c>
      <c r="H783" s="5">
        <f t="shared" si="18"/>
        <v>9.2833333333333332</v>
      </c>
      <c r="N783" s="1">
        <v>5</v>
      </c>
      <c r="O783" s="1">
        <v>4</v>
      </c>
      <c r="P783" s="1">
        <v>133</v>
      </c>
      <c r="R783" s="1">
        <v>25</v>
      </c>
      <c r="S783" s="1">
        <v>12</v>
      </c>
      <c r="Y783" s="1" t="s">
        <v>44</v>
      </c>
      <c r="Z783" s="1" t="s">
        <v>44</v>
      </c>
      <c r="AA783" s="1">
        <v>2</v>
      </c>
      <c r="AB783" s="1">
        <v>5</v>
      </c>
      <c r="AC783" s="1">
        <v>7</v>
      </c>
      <c r="AD783" s="1">
        <v>8</v>
      </c>
      <c r="AE783" s="1" t="s">
        <v>50</v>
      </c>
      <c r="AF783" s="1" t="s">
        <v>45</v>
      </c>
      <c r="AG783" s="1" t="s">
        <v>46</v>
      </c>
      <c r="AH783" s="1" t="s">
        <v>46</v>
      </c>
      <c r="AI783" s="1" t="s">
        <v>46</v>
      </c>
      <c r="AJ783" s="1" t="s">
        <v>46</v>
      </c>
      <c r="AK783" s="1" t="s">
        <v>50</v>
      </c>
      <c r="AL783" s="1" t="s">
        <v>46</v>
      </c>
      <c r="AM783" s="1">
        <v>5</v>
      </c>
      <c r="AN783" s="1">
        <v>41</v>
      </c>
      <c r="AR783" s="1">
        <v>22.8</v>
      </c>
    </row>
    <row r="784" spans="1:44" x14ac:dyDescent="0.25">
      <c r="A784" s="1">
        <v>319</v>
      </c>
      <c r="B784" s="1" t="s">
        <v>47</v>
      </c>
      <c r="C784" s="2">
        <v>35735</v>
      </c>
      <c r="D784" s="2">
        <v>41000</v>
      </c>
      <c r="F784" s="1">
        <v>9</v>
      </c>
      <c r="G784" s="1">
        <v>10</v>
      </c>
      <c r="H784" s="5">
        <f t="shared" si="18"/>
        <v>9.1666666666666661</v>
      </c>
      <c r="N784" s="1">
        <v>5</v>
      </c>
      <c r="O784" s="1">
        <v>5</v>
      </c>
      <c r="P784" s="1">
        <v>111</v>
      </c>
      <c r="R784" s="1">
        <v>35</v>
      </c>
      <c r="S784" s="1">
        <v>11</v>
      </c>
      <c r="Y784" s="1" t="s">
        <v>44</v>
      </c>
      <c r="Z784" s="1" t="s">
        <v>44</v>
      </c>
      <c r="AA784" s="1">
        <v>2</v>
      </c>
      <c r="AB784" s="1">
        <v>5</v>
      </c>
      <c r="AC784" s="1">
        <v>7</v>
      </c>
      <c r="AD784" s="1">
        <v>8</v>
      </c>
      <c r="AE784" s="1" t="s">
        <v>50</v>
      </c>
      <c r="AF784" s="1" t="s">
        <v>45</v>
      </c>
      <c r="AG784" s="1" t="s">
        <v>46</v>
      </c>
      <c r="AH784" s="1" t="s">
        <v>46</v>
      </c>
      <c r="AI784" s="1" t="s">
        <v>46</v>
      </c>
      <c r="AJ784" s="1" t="s">
        <v>46</v>
      </c>
      <c r="AK784" s="1" t="s">
        <v>50</v>
      </c>
      <c r="AL784" s="1" t="s">
        <v>46</v>
      </c>
      <c r="AM784" s="1">
        <v>5</v>
      </c>
      <c r="AN784" s="1">
        <v>44.9</v>
      </c>
      <c r="AR784" s="1">
        <v>18.5</v>
      </c>
    </row>
    <row r="785" spans="1:44" x14ac:dyDescent="0.25">
      <c r="A785" s="1">
        <v>231</v>
      </c>
      <c r="B785" s="1" t="s">
        <v>47</v>
      </c>
      <c r="C785" s="2">
        <v>35466</v>
      </c>
      <c r="D785" s="2">
        <v>41000</v>
      </c>
      <c r="F785" s="1">
        <v>9</v>
      </c>
      <c r="G785" s="1">
        <v>1</v>
      </c>
      <c r="H785" s="5">
        <f t="shared" si="18"/>
        <v>9.0166666666666675</v>
      </c>
      <c r="N785" s="1">
        <v>5</v>
      </c>
      <c r="O785" s="1">
        <v>0</v>
      </c>
      <c r="P785" s="1">
        <v>115</v>
      </c>
      <c r="R785" s="1">
        <v>31</v>
      </c>
      <c r="S785" s="1">
        <v>10</v>
      </c>
      <c r="W785" s="1">
        <v>12</v>
      </c>
      <c r="X785" s="1">
        <v>12</v>
      </c>
      <c r="Y785" s="1" t="s">
        <v>44</v>
      </c>
      <c r="Z785" s="1" t="s">
        <v>44</v>
      </c>
      <c r="AA785" s="1">
        <v>2</v>
      </c>
      <c r="AB785" s="1">
        <v>5</v>
      </c>
      <c r="AC785" s="1">
        <v>7</v>
      </c>
      <c r="AD785" s="1">
        <v>8</v>
      </c>
      <c r="AE785" s="1" t="s">
        <v>50</v>
      </c>
      <c r="AF785" s="1" t="s">
        <v>48</v>
      </c>
      <c r="AG785" s="1" t="s">
        <v>46</v>
      </c>
      <c r="AH785" s="1" t="s">
        <v>46</v>
      </c>
      <c r="AI785" s="1" t="s">
        <v>46</v>
      </c>
      <c r="AJ785" s="1" t="s">
        <v>46</v>
      </c>
      <c r="AK785" s="1" t="s">
        <v>50</v>
      </c>
      <c r="AL785" s="1" t="s">
        <v>46</v>
      </c>
      <c r="AM785" s="1">
        <v>5</v>
      </c>
      <c r="AN785" s="1">
        <v>41.9</v>
      </c>
      <c r="AR785" s="1">
        <v>22.5</v>
      </c>
    </row>
    <row r="786" spans="1:44" x14ac:dyDescent="0.25">
      <c r="A786" s="1">
        <v>464</v>
      </c>
      <c r="B786" s="1" t="s">
        <v>47</v>
      </c>
      <c r="C786" s="2">
        <v>35520</v>
      </c>
      <c r="D786" s="2">
        <v>41000</v>
      </c>
      <c r="F786" s="1">
        <v>8</v>
      </c>
      <c r="G786" s="1">
        <v>42</v>
      </c>
      <c r="H786" s="5">
        <f t="shared" si="18"/>
        <v>8.6999999999999993</v>
      </c>
      <c r="N786" s="1">
        <v>5</v>
      </c>
      <c r="O786" s="1">
        <v>10</v>
      </c>
      <c r="P786" s="1">
        <v>135</v>
      </c>
      <c r="R786" s="1">
        <v>40</v>
      </c>
      <c r="S786" s="1">
        <v>11</v>
      </c>
      <c r="W786" s="1">
        <v>12</v>
      </c>
      <c r="X786" s="1">
        <v>12</v>
      </c>
      <c r="Y786" s="1" t="s">
        <v>44</v>
      </c>
      <c r="Z786" s="1" t="s">
        <v>44</v>
      </c>
      <c r="AA786" s="1">
        <v>2</v>
      </c>
      <c r="AB786" s="1">
        <v>5</v>
      </c>
      <c r="AC786" s="1">
        <v>7</v>
      </c>
      <c r="AD786" s="1">
        <v>8</v>
      </c>
      <c r="AE786" s="1" t="s">
        <v>50</v>
      </c>
      <c r="AF786" s="1" t="s">
        <v>48</v>
      </c>
      <c r="AG786" s="1" t="s">
        <v>46</v>
      </c>
      <c r="AH786" s="1" t="s">
        <v>46</v>
      </c>
      <c r="AI786" s="1" t="s">
        <v>46</v>
      </c>
      <c r="AJ786" s="1" t="s">
        <v>46</v>
      </c>
      <c r="AK786" s="1" t="s">
        <v>50</v>
      </c>
      <c r="AL786" s="1" t="s">
        <v>46</v>
      </c>
      <c r="AM786" s="1">
        <v>5</v>
      </c>
      <c r="AN786" s="1">
        <v>45.2</v>
      </c>
      <c r="AR786" s="1">
        <v>19.399999999999999</v>
      </c>
    </row>
    <row r="787" spans="1:44" x14ac:dyDescent="0.25">
      <c r="A787" s="1">
        <v>36</v>
      </c>
      <c r="B787" s="1" t="s">
        <v>47</v>
      </c>
      <c r="C787" s="2">
        <v>35565</v>
      </c>
      <c r="D787" s="2">
        <v>41000</v>
      </c>
      <c r="F787" s="1">
        <v>8</v>
      </c>
      <c r="G787" s="1">
        <v>25</v>
      </c>
      <c r="H787" s="5">
        <f t="shared" si="18"/>
        <v>8.4166666666666661</v>
      </c>
      <c r="N787" s="1">
        <v>5</v>
      </c>
      <c r="O787" s="1">
        <v>3</v>
      </c>
      <c r="P787" s="1">
        <v>116</v>
      </c>
      <c r="R787" s="1">
        <v>47</v>
      </c>
      <c r="S787" s="1">
        <v>12</v>
      </c>
      <c r="Y787" s="1" t="s">
        <v>44</v>
      </c>
      <c r="Z787" s="1" t="s">
        <v>44</v>
      </c>
      <c r="AA787" s="1">
        <v>2</v>
      </c>
      <c r="AB787" s="1">
        <v>5</v>
      </c>
      <c r="AC787" s="1">
        <v>7</v>
      </c>
      <c r="AD787" s="1">
        <v>8</v>
      </c>
      <c r="AE787" s="1" t="s">
        <v>50</v>
      </c>
      <c r="AF787" s="1" t="s">
        <v>45</v>
      </c>
      <c r="AG787" s="1" t="s">
        <v>46</v>
      </c>
      <c r="AH787" s="1" t="s">
        <v>46</v>
      </c>
      <c r="AI787" s="1" t="s">
        <v>46</v>
      </c>
      <c r="AJ787" s="1" t="s">
        <v>46</v>
      </c>
      <c r="AK787" s="1" t="s">
        <v>50</v>
      </c>
      <c r="AL787" s="1" t="s">
        <v>46</v>
      </c>
      <c r="AM787" s="1">
        <v>5</v>
      </c>
      <c r="AN787" s="1">
        <v>45</v>
      </c>
      <c r="AR787" s="1">
        <v>20.5</v>
      </c>
    </row>
    <row r="788" spans="1:44" x14ac:dyDescent="0.25">
      <c r="A788" s="1">
        <v>719</v>
      </c>
      <c r="B788" s="1" t="s">
        <v>47</v>
      </c>
      <c r="C788" s="2">
        <v>35065</v>
      </c>
      <c r="D788" s="2">
        <v>41000</v>
      </c>
      <c r="F788" s="1">
        <v>7</v>
      </c>
      <c r="G788" s="1">
        <v>59</v>
      </c>
      <c r="H788" s="5">
        <f t="shared" si="18"/>
        <v>7.9833333333333334</v>
      </c>
      <c r="N788" s="1">
        <v>5</v>
      </c>
      <c r="O788" s="1">
        <v>1</v>
      </c>
      <c r="P788" s="1">
        <v>93</v>
      </c>
      <c r="R788" s="1">
        <v>20</v>
      </c>
      <c r="S788" s="1">
        <v>10</v>
      </c>
      <c r="Y788" s="1" t="s">
        <v>44</v>
      </c>
      <c r="Z788" s="1" t="s">
        <v>44</v>
      </c>
      <c r="AA788" s="1">
        <v>2</v>
      </c>
      <c r="AB788" s="1">
        <v>5</v>
      </c>
      <c r="AC788" s="1">
        <v>7</v>
      </c>
      <c r="AD788" s="1">
        <v>8</v>
      </c>
      <c r="AE788" s="1" t="s">
        <v>50</v>
      </c>
      <c r="AF788" s="1" t="s">
        <v>45</v>
      </c>
      <c r="AG788" s="1" t="s">
        <v>46</v>
      </c>
      <c r="AH788" s="1" t="s">
        <v>46</v>
      </c>
      <c r="AI788" s="1" t="s">
        <v>46</v>
      </c>
      <c r="AJ788" s="1" t="s">
        <v>46</v>
      </c>
      <c r="AK788" s="1" t="s">
        <v>50</v>
      </c>
      <c r="AL788" s="1" t="s">
        <v>46</v>
      </c>
      <c r="AM788" s="1">
        <v>5</v>
      </c>
      <c r="AN788" s="1">
        <v>48.7</v>
      </c>
      <c r="AR788" s="1">
        <v>17.600000000000001</v>
      </c>
    </row>
    <row r="789" spans="1:44" x14ac:dyDescent="0.25">
      <c r="A789" s="1">
        <v>68</v>
      </c>
      <c r="B789" s="1" t="s">
        <v>47</v>
      </c>
      <c r="C789" s="2">
        <v>35380</v>
      </c>
      <c r="D789" s="2">
        <v>41000</v>
      </c>
      <c r="F789" s="1">
        <v>7</v>
      </c>
      <c r="G789" s="1">
        <v>53</v>
      </c>
      <c r="H789" s="5">
        <f t="shared" si="18"/>
        <v>7.8833333333333329</v>
      </c>
      <c r="N789" s="1">
        <v>5</v>
      </c>
      <c r="O789" s="1">
        <v>1</v>
      </c>
      <c r="P789" s="1">
        <v>117</v>
      </c>
      <c r="R789" s="1">
        <v>36</v>
      </c>
      <c r="S789" s="1">
        <v>11</v>
      </c>
      <c r="Y789" s="1" t="s">
        <v>44</v>
      </c>
      <c r="Z789" s="1" t="s">
        <v>44</v>
      </c>
      <c r="AA789" s="1">
        <v>2</v>
      </c>
      <c r="AB789" s="1">
        <v>5</v>
      </c>
      <c r="AC789" s="1">
        <v>7</v>
      </c>
      <c r="AD789" s="1">
        <v>8</v>
      </c>
      <c r="AE789" s="1" t="s">
        <v>50</v>
      </c>
      <c r="AF789" s="1" t="s">
        <v>45</v>
      </c>
      <c r="AG789" s="1" t="s">
        <v>46</v>
      </c>
      <c r="AH789" s="1" t="s">
        <v>46</v>
      </c>
      <c r="AI789" s="1" t="s">
        <v>46</v>
      </c>
      <c r="AJ789" s="1" t="s">
        <v>46</v>
      </c>
      <c r="AK789" s="1" t="s">
        <v>50</v>
      </c>
      <c r="AL789" s="1" t="s">
        <v>46</v>
      </c>
      <c r="AM789" s="1">
        <v>5</v>
      </c>
      <c r="AN789" s="1">
        <v>45.2</v>
      </c>
      <c r="AR789" s="1">
        <v>22.1</v>
      </c>
    </row>
    <row r="790" spans="1:44" x14ac:dyDescent="0.25">
      <c r="A790" s="1">
        <v>786</v>
      </c>
      <c r="B790" s="1" t="s">
        <v>47</v>
      </c>
      <c r="C790" s="2">
        <v>35532</v>
      </c>
      <c r="D790" s="2">
        <v>41000</v>
      </c>
      <c r="F790" s="1">
        <v>7</v>
      </c>
      <c r="G790" s="1">
        <v>20</v>
      </c>
      <c r="H790" s="5">
        <f t="shared" si="18"/>
        <v>7.333333333333333</v>
      </c>
      <c r="N790" s="1">
        <v>5</v>
      </c>
      <c r="O790" s="1">
        <v>6</v>
      </c>
      <c r="P790" s="1">
        <v>109</v>
      </c>
      <c r="R790" s="1">
        <v>32</v>
      </c>
      <c r="S790" s="1">
        <v>12</v>
      </c>
      <c r="W790" s="1">
        <v>12</v>
      </c>
      <c r="X790" s="1">
        <v>12</v>
      </c>
      <c r="Y790" s="1" t="s">
        <v>44</v>
      </c>
      <c r="Z790" s="1" t="s">
        <v>44</v>
      </c>
      <c r="AA790" s="1">
        <v>2</v>
      </c>
      <c r="AB790" s="1">
        <v>5</v>
      </c>
      <c r="AC790" s="1">
        <v>7</v>
      </c>
      <c r="AD790" s="1">
        <v>8</v>
      </c>
      <c r="AE790" s="1" t="s">
        <v>50</v>
      </c>
      <c r="AF790" s="1" t="s">
        <v>48</v>
      </c>
      <c r="AG790" s="1" t="s">
        <v>46</v>
      </c>
      <c r="AH790" s="1" t="s">
        <v>46</v>
      </c>
      <c r="AI790" s="1" t="s">
        <v>46</v>
      </c>
      <c r="AJ790" s="1" t="s">
        <v>46</v>
      </c>
      <c r="AK790" s="1" t="s">
        <v>50</v>
      </c>
      <c r="AL790" s="1" t="s">
        <v>46</v>
      </c>
      <c r="AM790" s="1">
        <v>5</v>
      </c>
      <c r="AN790" s="1">
        <v>50.8</v>
      </c>
      <c r="AR790" s="1">
        <v>17.600000000000001</v>
      </c>
    </row>
    <row r="791" spans="1:44" x14ac:dyDescent="0.25">
      <c r="A791" s="1">
        <v>375</v>
      </c>
      <c r="B791" s="1" t="s">
        <v>42</v>
      </c>
      <c r="C791" s="2">
        <v>35602</v>
      </c>
      <c r="D791" s="2">
        <v>41000</v>
      </c>
      <c r="F791" s="1">
        <v>7</v>
      </c>
      <c r="G791" s="1">
        <v>57</v>
      </c>
      <c r="H791" s="5">
        <f t="shared" si="18"/>
        <v>7.95</v>
      </c>
      <c r="N791" s="1">
        <v>5</v>
      </c>
      <c r="O791" s="1">
        <v>5</v>
      </c>
      <c r="P791" s="1">
        <v>106</v>
      </c>
      <c r="R791" s="1">
        <v>47</v>
      </c>
      <c r="S791" s="1">
        <v>9</v>
      </c>
      <c r="Y791" s="1" t="s">
        <v>44</v>
      </c>
      <c r="Z791" s="1" t="s">
        <v>44</v>
      </c>
      <c r="AA791" s="1">
        <v>2</v>
      </c>
      <c r="AB791" s="1">
        <v>5</v>
      </c>
      <c r="AC791" s="1">
        <v>7</v>
      </c>
      <c r="AD791" s="1">
        <v>8</v>
      </c>
      <c r="AE791" s="1" t="s">
        <v>50</v>
      </c>
      <c r="AF791" s="1" t="s">
        <v>45</v>
      </c>
      <c r="AG791" s="1" t="s">
        <v>46</v>
      </c>
      <c r="AH791" s="1" t="s">
        <v>46</v>
      </c>
      <c r="AI791" s="1" t="s">
        <v>46</v>
      </c>
      <c r="AJ791" s="1" t="s">
        <v>46</v>
      </c>
      <c r="AK791" s="1" t="s">
        <v>50</v>
      </c>
      <c r="AL791" s="1" t="s">
        <v>46</v>
      </c>
      <c r="AM791" s="1">
        <v>5</v>
      </c>
      <c r="AN791" s="1">
        <v>51.7</v>
      </c>
      <c r="AR791" s="1">
        <v>17.600000000000001</v>
      </c>
    </row>
    <row r="792" spans="1:44" x14ac:dyDescent="0.25">
      <c r="A792" s="1">
        <v>80</v>
      </c>
      <c r="B792" s="1" t="s">
        <v>42</v>
      </c>
      <c r="C792" s="2">
        <v>35229</v>
      </c>
      <c r="D792" s="2">
        <v>41000</v>
      </c>
      <c r="F792" s="1">
        <v>7</v>
      </c>
      <c r="G792" s="1">
        <v>39</v>
      </c>
      <c r="H792" s="5">
        <f t="shared" si="18"/>
        <v>7.65</v>
      </c>
      <c r="N792" s="1">
        <v>5</v>
      </c>
      <c r="O792" s="1">
        <v>4</v>
      </c>
      <c r="P792" s="1">
        <v>110</v>
      </c>
      <c r="R792" s="1">
        <v>34</v>
      </c>
      <c r="S792" s="1">
        <v>12</v>
      </c>
      <c r="Y792" s="1" t="s">
        <v>44</v>
      </c>
      <c r="Z792" s="1" t="s">
        <v>44</v>
      </c>
      <c r="AA792" s="1">
        <v>2</v>
      </c>
      <c r="AB792" s="1">
        <v>5</v>
      </c>
      <c r="AC792" s="1">
        <v>7</v>
      </c>
      <c r="AD792" s="1">
        <v>8</v>
      </c>
      <c r="AE792" s="1" t="s">
        <v>50</v>
      </c>
      <c r="AF792" s="1" t="s">
        <v>45</v>
      </c>
      <c r="AG792" s="1" t="s">
        <v>46</v>
      </c>
      <c r="AH792" s="1" t="s">
        <v>46</v>
      </c>
      <c r="AI792" s="1" t="s">
        <v>46</v>
      </c>
      <c r="AJ792" s="1" t="s">
        <v>46</v>
      </c>
      <c r="AK792" s="1" t="s">
        <v>50</v>
      </c>
      <c r="AL792" s="1" t="s">
        <v>46</v>
      </c>
      <c r="AM792" s="1">
        <v>5</v>
      </c>
      <c r="AN792" s="1">
        <v>51.8</v>
      </c>
      <c r="AR792" s="1">
        <v>18.899999999999999</v>
      </c>
    </row>
    <row r="793" spans="1:44" x14ac:dyDescent="0.25">
      <c r="A793" s="1">
        <v>485</v>
      </c>
      <c r="B793" s="1" t="s">
        <v>42</v>
      </c>
      <c r="C793" s="2">
        <v>35756</v>
      </c>
      <c r="D793" s="2">
        <v>41000</v>
      </c>
      <c r="F793" s="1">
        <v>7</v>
      </c>
      <c r="G793" s="1">
        <v>14</v>
      </c>
      <c r="H793" s="5">
        <f t="shared" si="18"/>
        <v>7.2333333333333334</v>
      </c>
      <c r="N793" s="1">
        <v>5</v>
      </c>
      <c r="O793" s="1">
        <v>4</v>
      </c>
      <c r="P793" s="1">
        <v>112</v>
      </c>
      <c r="R793" s="1">
        <v>42</v>
      </c>
      <c r="S793" s="1">
        <v>11</v>
      </c>
      <c r="Y793" s="1" t="s">
        <v>44</v>
      </c>
      <c r="Z793" s="1" t="s">
        <v>44</v>
      </c>
      <c r="AA793" s="1">
        <v>2</v>
      </c>
      <c r="AB793" s="1">
        <v>5</v>
      </c>
      <c r="AC793" s="1">
        <v>7</v>
      </c>
      <c r="AD793" s="1">
        <v>8</v>
      </c>
      <c r="AE793" s="1" t="s">
        <v>50</v>
      </c>
      <c r="AF793" s="1" t="s">
        <v>45</v>
      </c>
      <c r="AG793" s="1" t="s">
        <v>46</v>
      </c>
      <c r="AH793" s="1" t="s">
        <v>46</v>
      </c>
      <c r="AI793" s="1" t="s">
        <v>46</v>
      </c>
      <c r="AJ793" s="1" t="s">
        <v>46</v>
      </c>
      <c r="AK793" s="1" t="s">
        <v>50</v>
      </c>
      <c r="AL793" s="1" t="s">
        <v>46</v>
      </c>
      <c r="AM793" s="1">
        <v>5</v>
      </c>
      <c r="AN793" s="1">
        <v>52.7</v>
      </c>
      <c r="AR793" s="1">
        <v>19.2</v>
      </c>
    </row>
    <row r="794" spans="1:44" x14ac:dyDescent="0.25">
      <c r="A794" s="1">
        <v>283</v>
      </c>
      <c r="B794" s="1" t="s">
        <v>42</v>
      </c>
      <c r="C794" s="2">
        <v>35485</v>
      </c>
      <c r="D794" s="2">
        <v>41000</v>
      </c>
      <c r="F794" s="1">
        <v>6</v>
      </c>
      <c r="G794" s="1">
        <v>42</v>
      </c>
      <c r="H794" s="5">
        <f t="shared" si="18"/>
        <v>6.7</v>
      </c>
      <c r="N794" s="1">
        <v>5</v>
      </c>
      <c r="O794" s="1">
        <v>5</v>
      </c>
      <c r="P794" s="1">
        <v>116</v>
      </c>
      <c r="R794" s="1">
        <v>47</v>
      </c>
      <c r="S794" s="1">
        <v>12</v>
      </c>
      <c r="Y794" s="1" t="s">
        <v>44</v>
      </c>
      <c r="Z794" s="1" t="s">
        <v>44</v>
      </c>
      <c r="AA794" s="1">
        <v>2</v>
      </c>
      <c r="AB794" s="1">
        <v>5</v>
      </c>
      <c r="AC794" s="1">
        <v>7</v>
      </c>
      <c r="AD794" s="1">
        <v>8</v>
      </c>
      <c r="AE794" s="1" t="s">
        <v>50</v>
      </c>
      <c r="AF794" s="1" t="s">
        <v>45</v>
      </c>
      <c r="AG794" s="1" t="s">
        <v>46</v>
      </c>
      <c r="AH794" s="1" t="s">
        <v>46</v>
      </c>
      <c r="AI794" s="1" t="s">
        <v>46</v>
      </c>
      <c r="AJ794" s="1" t="s">
        <v>46</v>
      </c>
      <c r="AK794" s="1" t="s">
        <v>50</v>
      </c>
      <c r="AL794" s="1" t="s">
        <v>46</v>
      </c>
      <c r="AM794" s="1">
        <v>5</v>
      </c>
      <c r="AN794" s="1">
        <v>54.8</v>
      </c>
      <c r="AR794" s="1">
        <v>19.3</v>
      </c>
    </row>
    <row r="795" spans="1:44" x14ac:dyDescent="0.25">
      <c r="A795" s="1">
        <v>758</v>
      </c>
      <c r="B795" s="1" t="s">
        <v>47</v>
      </c>
      <c r="C795" s="2">
        <v>35131</v>
      </c>
      <c r="D795" s="2">
        <v>41000</v>
      </c>
      <c r="F795" s="1">
        <v>10</v>
      </c>
      <c r="G795" s="1">
        <v>40</v>
      </c>
      <c r="H795" s="5">
        <f t="shared" si="18"/>
        <v>10.666666666666666</v>
      </c>
      <c r="N795" s="1">
        <v>5</v>
      </c>
      <c r="O795" s="1">
        <v>2</v>
      </c>
      <c r="P795" s="1">
        <v>105</v>
      </c>
      <c r="S795" s="1">
        <v>12</v>
      </c>
      <c r="Y795" s="1" t="s">
        <v>44</v>
      </c>
      <c r="Z795" s="1" t="s">
        <v>44</v>
      </c>
      <c r="AA795" s="1">
        <v>2</v>
      </c>
      <c r="AB795" s="1">
        <v>5</v>
      </c>
      <c r="AC795" s="1" t="s">
        <v>50</v>
      </c>
      <c r="AD795" s="1">
        <v>8</v>
      </c>
      <c r="AE795" s="1" t="s">
        <v>50</v>
      </c>
      <c r="AF795" s="1" t="s">
        <v>45</v>
      </c>
      <c r="AG795" s="1" t="s">
        <v>46</v>
      </c>
      <c r="AH795" s="1" t="s">
        <v>46</v>
      </c>
      <c r="AI795" s="1" t="s">
        <v>50</v>
      </c>
      <c r="AJ795" s="1" t="s">
        <v>46</v>
      </c>
      <c r="AK795" s="1" t="s">
        <v>50</v>
      </c>
      <c r="AL795" s="1" t="s">
        <v>46</v>
      </c>
      <c r="AM795" s="1">
        <v>4</v>
      </c>
      <c r="AN795" s="1">
        <v>41.8</v>
      </c>
      <c r="AR795" s="1">
        <v>19.2</v>
      </c>
    </row>
    <row r="796" spans="1:44" x14ac:dyDescent="0.25">
      <c r="A796" s="1">
        <v>541</v>
      </c>
      <c r="B796" s="1" t="s">
        <v>47</v>
      </c>
      <c r="C796" s="2">
        <v>35698</v>
      </c>
      <c r="D796" s="2">
        <v>41000</v>
      </c>
      <c r="F796" s="1">
        <v>10</v>
      </c>
      <c r="G796" s="1">
        <v>4</v>
      </c>
      <c r="H796" s="5">
        <f t="shared" si="18"/>
        <v>10.066666666666666</v>
      </c>
      <c r="N796" s="1">
        <v>5</v>
      </c>
      <c r="O796" s="1">
        <v>2</v>
      </c>
      <c r="P796" s="1">
        <v>104</v>
      </c>
      <c r="S796" s="1">
        <v>12</v>
      </c>
      <c r="Y796" s="1" t="s">
        <v>44</v>
      </c>
      <c r="Z796" s="1" t="s">
        <v>44</v>
      </c>
      <c r="AA796" s="1">
        <v>2</v>
      </c>
      <c r="AB796" s="1">
        <v>5</v>
      </c>
      <c r="AC796" s="1" t="s">
        <v>50</v>
      </c>
      <c r="AD796" s="1">
        <v>8</v>
      </c>
      <c r="AE796" s="1" t="s">
        <v>50</v>
      </c>
      <c r="AF796" s="1" t="s">
        <v>45</v>
      </c>
      <c r="AG796" s="1" t="s">
        <v>46</v>
      </c>
      <c r="AH796" s="1" t="s">
        <v>46</v>
      </c>
      <c r="AI796" s="1" t="s">
        <v>50</v>
      </c>
      <c r="AJ796" s="1" t="s">
        <v>46</v>
      </c>
      <c r="AK796" s="1" t="s">
        <v>50</v>
      </c>
      <c r="AL796" s="1" t="s">
        <v>46</v>
      </c>
      <c r="AM796" s="1">
        <v>4</v>
      </c>
      <c r="AN796" s="1">
        <v>42.8</v>
      </c>
      <c r="AR796" s="1">
        <v>19</v>
      </c>
    </row>
    <row r="797" spans="1:44" x14ac:dyDescent="0.25">
      <c r="A797" s="1">
        <v>186</v>
      </c>
      <c r="B797" s="1" t="s">
        <v>47</v>
      </c>
      <c r="C797" s="2">
        <v>35785</v>
      </c>
      <c r="D797" s="2">
        <v>41000</v>
      </c>
      <c r="F797" s="1">
        <v>8</v>
      </c>
      <c r="G797" s="1">
        <v>30</v>
      </c>
      <c r="H797" s="5">
        <f t="shared" si="18"/>
        <v>8.5</v>
      </c>
      <c r="N797" s="1">
        <v>5</v>
      </c>
      <c r="O797" s="1">
        <v>0</v>
      </c>
      <c r="P797" s="1">
        <v>99</v>
      </c>
      <c r="S797" s="1">
        <v>11</v>
      </c>
      <c r="W797" s="1">
        <v>12</v>
      </c>
      <c r="X797" s="1">
        <v>12</v>
      </c>
      <c r="Y797" s="1" t="s">
        <v>44</v>
      </c>
      <c r="Z797" s="1" t="s">
        <v>44</v>
      </c>
      <c r="AA797" s="1">
        <v>2</v>
      </c>
      <c r="AB797" s="1">
        <v>5</v>
      </c>
      <c r="AC797" s="1" t="s">
        <v>50</v>
      </c>
      <c r="AD797" s="1">
        <v>8</v>
      </c>
      <c r="AE797" s="1" t="s">
        <v>50</v>
      </c>
      <c r="AF797" s="1" t="s">
        <v>48</v>
      </c>
      <c r="AG797" s="1" t="s">
        <v>46</v>
      </c>
      <c r="AH797" s="1" t="s">
        <v>46</v>
      </c>
      <c r="AI797" s="1" t="s">
        <v>50</v>
      </c>
      <c r="AJ797" s="1" t="s">
        <v>46</v>
      </c>
      <c r="AK797" s="1" t="s">
        <v>50</v>
      </c>
      <c r="AL797" s="1" t="s">
        <v>46</v>
      </c>
      <c r="AM797" s="1">
        <v>4</v>
      </c>
      <c r="AN797" s="1">
        <v>45.8</v>
      </c>
      <c r="AR797" s="1">
        <v>19.3</v>
      </c>
    </row>
    <row r="798" spans="1:44" x14ac:dyDescent="0.25">
      <c r="A798" s="1">
        <v>534</v>
      </c>
      <c r="B798" s="1" t="s">
        <v>42</v>
      </c>
      <c r="C798" s="2">
        <v>35497</v>
      </c>
      <c r="D798" s="2">
        <v>41000</v>
      </c>
      <c r="F798" s="1">
        <v>8</v>
      </c>
      <c r="G798" s="1">
        <v>20</v>
      </c>
      <c r="H798" s="5">
        <f t="shared" si="18"/>
        <v>8.3333333333333339</v>
      </c>
      <c r="N798" s="1">
        <v>5</v>
      </c>
      <c r="O798" s="1">
        <v>10</v>
      </c>
      <c r="P798" s="1">
        <v>136</v>
      </c>
      <c r="S798" s="1">
        <v>12</v>
      </c>
      <c r="Y798" s="1" t="s">
        <v>44</v>
      </c>
      <c r="Z798" s="1" t="s">
        <v>44</v>
      </c>
      <c r="AA798" s="1">
        <v>2</v>
      </c>
      <c r="AB798" s="1">
        <v>5</v>
      </c>
      <c r="AC798" s="1" t="s">
        <v>50</v>
      </c>
      <c r="AD798" s="1">
        <v>8</v>
      </c>
      <c r="AE798" s="1" t="s">
        <v>50</v>
      </c>
      <c r="AF798" s="1" t="s">
        <v>45</v>
      </c>
      <c r="AG798" s="1" t="s">
        <v>46</v>
      </c>
      <c r="AH798" s="1" t="s">
        <v>46</v>
      </c>
      <c r="AI798" s="1" t="s">
        <v>50</v>
      </c>
      <c r="AJ798" s="1" t="s">
        <v>46</v>
      </c>
      <c r="AK798" s="1" t="s">
        <v>50</v>
      </c>
      <c r="AL798" s="1" t="s">
        <v>46</v>
      </c>
      <c r="AM798" s="1">
        <v>4</v>
      </c>
      <c r="AN798" s="1">
        <v>49.2</v>
      </c>
      <c r="AR798" s="1">
        <v>19.5</v>
      </c>
    </row>
    <row r="799" spans="1:44" x14ac:dyDescent="0.25">
      <c r="A799" s="1">
        <v>614</v>
      </c>
      <c r="B799" s="1" t="s">
        <v>47</v>
      </c>
      <c r="C799" s="2">
        <v>35524</v>
      </c>
      <c r="D799" s="2">
        <v>41000</v>
      </c>
      <c r="F799" s="1">
        <v>8</v>
      </c>
      <c r="G799" s="1">
        <v>45</v>
      </c>
      <c r="H799" s="5">
        <f t="shared" si="18"/>
        <v>8.75</v>
      </c>
      <c r="N799" s="1">
        <v>5</v>
      </c>
      <c r="O799" s="1">
        <v>3</v>
      </c>
      <c r="P799" s="1">
        <v>117</v>
      </c>
      <c r="Y799" s="1" t="s">
        <v>44</v>
      </c>
      <c r="Z799" s="1" t="s">
        <v>44</v>
      </c>
      <c r="AA799" s="1">
        <v>2</v>
      </c>
      <c r="AB799" s="1">
        <v>5</v>
      </c>
      <c r="AC799" s="1" t="s">
        <v>50</v>
      </c>
      <c r="AE799" s="1" t="s">
        <v>50</v>
      </c>
      <c r="AF799" s="1" t="s">
        <v>45</v>
      </c>
      <c r="AG799" s="1" t="s">
        <v>46</v>
      </c>
      <c r="AH799" s="1" t="s">
        <v>46</v>
      </c>
      <c r="AI799" s="1" t="s">
        <v>50</v>
      </c>
      <c r="AJ799" s="1" t="s">
        <v>50</v>
      </c>
      <c r="AK799" s="1" t="s">
        <v>50</v>
      </c>
      <c r="AL799" s="1" t="s">
        <v>46</v>
      </c>
      <c r="AM799" s="1">
        <v>3</v>
      </c>
      <c r="AN799" s="1">
        <v>44</v>
      </c>
      <c r="AR799" s="1">
        <v>20.7</v>
      </c>
    </row>
    <row r="800" spans="1:44" x14ac:dyDescent="0.25">
      <c r="A800" s="1">
        <v>87</v>
      </c>
      <c r="B800" s="1" t="s">
        <v>42</v>
      </c>
      <c r="C800" s="2">
        <v>35387</v>
      </c>
      <c r="D800" s="2">
        <v>41000</v>
      </c>
      <c r="F800" s="1">
        <v>11</v>
      </c>
      <c r="G800" s="1">
        <v>30</v>
      </c>
      <c r="H800" s="5">
        <f t="shared" si="18"/>
        <v>11.5</v>
      </c>
      <c r="N800" s="1">
        <v>5</v>
      </c>
      <c r="O800" s="1">
        <v>6</v>
      </c>
      <c r="P800" s="1">
        <v>98</v>
      </c>
      <c r="R800" s="1">
        <v>24</v>
      </c>
      <c r="S800" s="1">
        <v>10</v>
      </c>
      <c r="T800" s="1">
        <v>14</v>
      </c>
      <c r="AA800" s="1">
        <v>2</v>
      </c>
      <c r="AB800" s="1">
        <v>5</v>
      </c>
      <c r="AC800" s="1">
        <v>7</v>
      </c>
      <c r="AD800" s="1">
        <v>8</v>
      </c>
      <c r="AE800" s="1">
        <v>9</v>
      </c>
      <c r="AF800" s="1" t="s">
        <v>50</v>
      </c>
      <c r="AG800" s="1" t="s">
        <v>46</v>
      </c>
      <c r="AH800" s="1" t="s">
        <v>46</v>
      </c>
      <c r="AI800" s="1" t="s">
        <v>46</v>
      </c>
      <c r="AJ800" s="1" t="s">
        <v>46</v>
      </c>
      <c r="AK800" s="1" t="s">
        <v>43</v>
      </c>
      <c r="AL800" s="1">
        <f>COUNTIF(AL1:AL799,"H")</f>
        <v>745</v>
      </c>
      <c r="AM800" s="1">
        <v>4</v>
      </c>
      <c r="AN800" s="1">
        <v>47.1</v>
      </c>
      <c r="AR800" s="1">
        <v>15.8</v>
      </c>
    </row>
    <row r="801" spans="1:44" x14ac:dyDescent="0.25">
      <c r="A801" s="1">
        <v>850</v>
      </c>
      <c r="B801" s="1" t="s">
        <v>47</v>
      </c>
      <c r="C801" s="2">
        <v>35585</v>
      </c>
      <c r="D801" s="2">
        <v>41000</v>
      </c>
      <c r="F801" s="1">
        <v>9</v>
      </c>
      <c r="G801" s="1">
        <v>16</v>
      </c>
      <c r="H801" s="5">
        <f t="shared" si="18"/>
        <v>9.2666666666666675</v>
      </c>
      <c r="N801" s="1">
        <v>5</v>
      </c>
      <c r="O801" s="1">
        <v>6</v>
      </c>
      <c r="P801" s="1">
        <v>133</v>
      </c>
      <c r="R801" s="1">
        <v>30</v>
      </c>
      <c r="S801" s="1">
        <v>0</v>
      </c>
      <c r="T801" s="1">
        <v>20</v>
      </c>
      <c r="AA801" s="1">
        <v>2</v>
      </c>
      <c r="AB801" s="1">
        <v>5</v>
      </c>
      <c r="AC801" s="1">
        <v>7</v>
      </c>
      <c r="AD801" s="1">
        <v>8</v>
      </c>
      <c r="AE801" s="1">
        <v>9</v>
      </c>
      <c r="AF801" s="1" t="s">
        <v>50</v>
      </c>
      <c r="AG801" s="1" t="s">
        <v>46</v>
      </c>
      <c r="AH801" s="1" t="s">
        <v>46</v>
      </c>
      <c r="AI801" s="1" t="s">
        <v>46</v>
      </c>
      <c r="AJ801" s="1" t="s">
        <v>43</v>
      </c>
      <c r="AK801" s="1" t="s">
        <v>46</v>
      </c>
      <c r="AL801" s="1">
        <f>COUNTIF(AL1:AL799,"N")</f>
        <v>52</v>
      </c>
      <c r="AM801" s="1">
        <v>4</v>
      </c>
      <c r="AN801" s="1">
        <v>42.2</v>
      </c>
      <c r="AR801" s="1">
        <v>21.5</v>
      </c>
    </row>
    <row r="802" spans="1:44" x14ac:dyDescent="0.25">
      <c r="A802" s="1">
        <v>755</v>
      </c>
      <c r="B802" s="1" t="s">
        <v>47</v>
      </c>
      <c r="C802" s="2">
        <v>35320</v>
      </c>
      <c r="D802" s="2">
        <v>41000</v>
      </c>
      <c r="F802" s="1">
        <v>8</v>
      </c>
      <c r="G802" s="1">
        <v>15</v>
      </c>
      <c r="H802" s="5">
        <f t="shared" si="18"/>
        <v>8.25</v>
      </c>
      <c r="N802" s="1">
        <v>5</v>
      </c>
      <c r="O802" s="1">
        <v>2</v>
      </c>
      <c r="P802" s="1">
        <v>107</v>
      </c>
      <c r="R802" s="1">
        <v>47</v>
      </c>
      <c r="S802" s="1">
        <v>0</v>
      </c>
      <c r="T802" s="1">
        <v>17</v>
      </c>
      <c r="AA802" s="1">
        <v>2</v>
      </c>
      <c r="AB802" s="1">
        <v>5</v>
      </c>
      <c r="AC802" s="1">
        <v>7</v>
      </c>
      <c r="AD802" s="1">
        <v>8</v>
      </c>
      <c r="AE802" s="1">
        <v>9</v>
      </c>
      <c r="AF802" s="1" t="s">
        <v>50</v>
      </c>
      <c r="AG802" s="1" t="s">
        <v>46</v>
      </c>
      <c r="AH802" s="1" t="s">
        <v>46</v>
      </c>
      <c r="AI802" s="1" t="s">
        <v>46</v>
      </c>
      <c r="AJ802" s="1" t="s">
        <v>43</v>
      </c>
      <c r="AK802" s="1" t="s">
        <v>46</v>
      </c>
      <c r="AL802" s="1">
        <f>COUNTIF(AL1:AL799,"X")</f>
        <v>0</v>
      </c>
      <c r="AM802" s="1">
        <v>4</v>
      </c>
      <c r="AN802" s="1">
        <v>46.3</v>
      </c>
      <c r="AR802" s="1">
        <v>19.600000000000001</v>
      </c>
    </row>
    <row r="803" spans="1:44" x14ac:dyDescent="0.25">
      <c r="A803" s="1">
        <v>64</v>
      </c>
      <c r="B803" s="1" t="s">
        <v>47</v>
      </c>
      <c r="C803" s="2">
        <v>35700</v>
      </c>
      <c r="D803" s="2">
        <v>41000</v>
      </c>
      <c r="F803" s="1">
        <v>8</v>
      </c>
      <c r="G803" s="1">
        <v>38</v>
      </c>
      <c r="H803" s="5">
        <f t="shared" si="18"/>
        <v>8.6333333333333329</v>
      </c>
      <c r="N803" s="1">
        <v>5</v>
      </c>
      <c r="O803" s="1">
        <v>2</v>
      </c>
      <c r="P803" s="1">
        <v>107</v>
      </c>
      <c r="R803" s="1">
        <v>50</v>
      </c>
      <c r="S803" s="1">
        <v>12</v>
      </c>
      <c r="T803" s="1">
        <v>11</v>
      </c>
      <c r="AA803" s="1">
        <v>2</v>
      </c>
      <c r="AB803" s="1">
        <v>5</v>
      </c>
      <c r="AC803" s="1">
        <v>7</v>
      </c>
      <c r="AD803" s="1">
        <v>8</v>
      </c>
      <c r="AE803" s="1">
        <v>9</v>
      </c>
      <c r="AF803" s="1" t="s">
        <v>50</v>
      </c>
      <c r="AG803" s="1" t="s">
        <v>46</v>
      </c>
      <c r="AH803" s="1" t="s">
        <v>46</v>
      </c>
      <c r="AI803" s="1" t="s">
        <v>46</v>
      </c>
      <c r="AJ803" s="1" t="s">
        <v>46</v>
      </c>
      <c r="AK803" s="1" t="s">
        <v>46</v>
      </c>
      <c r="AL803" s="1" t="s">
        <v>50</v>
      </c>
      <c r="AM803" s="1">
        <v>5</v>
      </c>
      <c r="AN803" s="1">
        <v>45.2</v>
      </c>
      <c r="AR803" s="1">
        <v>19.600000000000001</v>
      </c>
    </row>
    <row r="804" spans="1:44" x14ac:dyDescent="0.25">
      <c r="A804" s="1">
        <v>854</v>
      </c>
      <c r="B804" s="1" t="s">
        <v>47</v>
      </c>
      <c r="C804" s="2">
        <v>35430</v>
      </c>
      <c r="D804" s="2">
        <v>41000</v>
      </c>
      <c r="F804" s="1">
        <v>7</v>
      </c>
      <c r="G804" s="1">
        <v>37</v>
      </c>
      <c r="H804" s="5">
        <f t="shared" si="18"/>
        <v>7.6166666666666671</v>
      </c>
      <c r="N804" s="1">
        <v>5</v>
      </c>
      <c r="O804" s="1">
        <v>6</v>
      </c>
      <c r="P804" s="1">
        <v>124</v>
      </c>
      <c r="R804" s="1">
        <v>47</v>
      </c>
      <c r="S804" s="1">
        <v>12</v>
      </c>
      <c r="T804" s="1">
        <v>21</v>
      </c>
      <c r="AA804" s="1">
        <v>2</v>
      </c>
      <c r="AB804" s="1">
        <v>5</v>
      </c>
      <c r="AC804" s="1">
        <v>7</v>
      </c>
      <c r="AD804" s="1">
        <v>8</v>
      </c>
      <c r="AE804" s="1">
        <v>9</v>
      </c>
      <c r="AF804" s="1" t="s">
        <v>50</v>
      </c>
      <c r="AG804" s="1" t="s">
        <v>46</v>
      </c>
      <c r="AH804" s="1" t="s">
        <v>46</v>
      </c>
      <c r="AI804" s="1" t="s">
        <v>46</v>
      </c>
      <c r="AJ804" s="1" t="s">
        <v>46</v>
      </c>
      <c r="AK804" s="1" t="s">
        <v>46</v>
      </c>
      <c r="AL804" s="1" t="s">
        <v>50</v>
      </c>
      <c r="AM804" s="1">
        <v>5</v>
      </c>
      <c r="AN804" s="1">
        <v>47.8</v>
      </c>
      <c r="AR804" s="1">
        <v>20</v>
      </c>
    </row>
    <row r="805" spans="1:44" x14ac:dyDescent="0.25">
      <c r="A805" s="1">
        <v>264</v>
      </c>
      <c r="B805" s="1" t="s">
        <v>42</v>
      </c>
      <c r="C805" s="2">
        <v>35353</v>
      </c>
      <c r="D805" s="2">
        <v>41000</v>
      </c>
      <c r="F805" s="1">
        <v>7</v>
      </c>
      <c r="G805" s="1">
        <v>0</v>
      </c>
      <c r="H805" s="5">
        <f t="shared" si="18"/>
        <v>7</v>
      </c>
      <c r="N805" s="1">
        <v>5</v>
      </c>
      <c r="O805" s="1">
        <v>8</v>
      </c>
      <c r="P805" s="1">
        <v>150</v>
      </c>
      <c r="R805" s="1">
        <v>45</v>
      </c>
      <c r="S805" s="1">
        <v>12</v>
      </c>
      <c r="T805" s="1">
        <v>35</v>
      </c>
      <c r="AA805" s="1">
        <v>2</v>
      </c>
      <c r="AB805" s="1">
        <v>5</v>
      </c>
      <c r="AC805" s="1">
        <v>7</v>
      </c>
      <c r="AD805" s="1">
        <v>8</v>
      </c>
      <c r="AE805" s="1">
        <v>9</v>
      </c>
      <c r="AF805" s="1" t="s">
        <v>50</v>
      </c>
      <c r="AG805" s="1" t="s">
        <v>46</v>
      </c>
      <c r="AH805" s="1" t="s">
        <v>46</v>
      </c>
      <c r="AI805" s="1" t="s">
        <v>46</v>
      </c>
      <c r="AJ805" s="1" t="s">
        <v>46</v>
      </c>
      <c r="AK805" s="1" t="s">
        <v>46</v>
      </c>
      <c r="AL805" s="1" t="s">
        <v>50</v>
      </c>
      <c r="AM805" s="1">
        <v>5</v>
      </c>
      <c r="AN805" s="1">
        <v>50.7</v>
      </c>
      <c r="AR805" s="1">
        <v>22.8</v>
      </c>
    </row>
    <row r="806" spans="1:44" x14ac:dyDescent="0.25">
      <c r="A806" s="1">
        <v>358</v>
      </c>
      <c r="B806" s="1" t="s">
        <v>42</v>
      </c>
      <c r="C806" s="2">
        <v>35523</v>
      </c>
      <c r="D806" s="2">
        <v>41000</v>
      </c>
      <c r="F806" s="1">
        <v>6</v>
      </c>
      <c r="G806" s="1">
        <v>30</v>
      </c>
      <c r="H806" s="5">
        <f t="shared" si="18"/>
        <v>6.5</v>
      </c>
      <c r="N806" s="1">
        <v>5</v>
      </c>
      <c r="O806" s="1">
        <v>7</v>
      </c>
      <c r="P806" s="1">
        <v>150</v>
      </c>
      <c r="S806" s="1">
        <v>11</v>
      </c>
      <c r="T806" s="1">
        <v>30</v>
      </c>
      <c r="AA806" s="1">
        <v>2</v>
      </c>
      <c r="AB806" s="1">
        <v>5</v>
      </c>
      <c r="AC806" s="1" t="s">
        <v>50</v>
      </c>
      <c r="AD806" s="1">
        <v>8</v>
      </c>
      <c r="AE806" s="1">
        <v>9</v>
      </c>
      <c r="AF806" s="1" t="s">
        <v>50</v>
      </c>
      <c r="AG806" s="1" t="s">
        <v>46</v>
      </c>
      <c r="AH806" s="1" t="s">
        <v>43</v>
      </c>
      <c r="AI806" s="1" t="s">
        <v>50</v>
      </c>
      <c r="AJ806" s="1" t="s">
        <v>46</v>
      </c>
      <c r="AK806" s="1" t="s">
        <v>46</v>
      </c>
      <c r="AL806" s="1" t="s">
        <v>50</v>
      </c>
      <c r="AM806" s="1">
        <v>3</v>
      </c>
      <c r="AN806" s="1">
        <v>51.8</v>
      </c>
      <c r="AR806" s="1">
        <v>23.5</v>
      </c>
    </row>
    <row r="807" spans="1:44" x14ac:dyDescent="0.25">
      <c r="A807" s="1">
        <v>325</v>
      </c>
      <c r="B807" s="1" t="s">
        <v>47</v>
      </c>
      <c r="C807" s="2">
        <v>35419</v>
      </c>
      <c r="D807" s="2">
        <v>41000</v>
      </c>
      <c r="F807" s="1">
        <v>7</v>
      </c>
      <c r="G807" s="1">
        <v>25</v>
      </c>
      <c r="H807" s="5">
        <f t="shared" si="18"/>
        <v>7.416666666666667</v>
      </c>
      <c r="N807" s="1">
        <v>5</v>
      </c>
      <c r="O807" s="1">
        <v>5</v>
      </c>
      <c r="P807" s="1">
        <v>130</v>
      </c>
      <c r="AA807" s="1">
        <v>2</v>
      </c>
      <c r="AB807" s="1">
        <v>5</v>
      </c>
      <c r="AC807" s="1" t="s">
        <v>50</v>
      </c>
      <c r="AE807" s="1" t="s">
        <v>50</v>
      </c>
      <c r="AF807" s="1" t="s">
        <v>50</v>
      </c>
      <c r="AG807" s="1" t="s">
        <v>46</v>
      </c>
      <c r="AH807" s="1" t="s">
        <v>46</v>
      </c>
      <c r="AI807" s="1" t="s">
        <v>50</v>
      </c>
      <c r="AJ807" s="1" t="s">
        <v>50</v>
      </c>
      <c r="AK807" s="1" t="s">
        <v>50</v>
      </c>
      <c r="AL807" s="1" t="s">
        <v>50</v>
      </c>
      <c r="AM807" s="1">
        <v>2</v>
      </c>
      <c r="AN807" s="1">
        <v>47.1</v>
      </c>
      <c r="AR807" s="1">
        <v>21.6</v>
      </c>
    </row>
    <row r="808" spans="1:44" x14ac:dyDescent="0.25">
      <c r="A808" s="1">
        <v>836</v>
      </c>
      <c r="B808" s="1" t="s">
        <v>42</v>
      </c>
      <c r="C808" s="2">
        <v>35661</v>
      </c>
      <c r="D808" s="2">
        <v>41000</v>
      </c>
      <c r="H808" s="5"/>
      <c r="N808" s="1">
        <v>5</v>
      </c>
      <c r="O808" s="1">
        <v>4</v>
      </c>
      <c r="P808" s="1">
        <v>99</v>
      </c>
      <c r="R808" s="1">
        <v>37</v>
      </c>
      <c r="S808" s="1">
        <v>12</v>
      </c>
      <c r="T808" s="1">
        <v>1</v>
      </c>
      <c r="W808" s="1">
        <v>6</v>
      </c>
      <c r="X808" s="1">
        <v>6</v>
      </c>
      <c r="Y808" s="1" t="s">
        <v>43</v>
      </c>
      <c r="Z808" s="1" t="s">
        <v>43</v>
      </c>
      <c r="AA808" s="1" t="s">
        <v>50</v>
      </c>
      <c r="AB808" s="1">
        <v>5</v>
      </c>
      <c r="AC808" s="1">
        <v>7</v>
      </c>
      <c r="AD808" s="1">
        <v>8</v>
      </c>
      <c r="AE808" s="1">
        <v>9</v>
      </c>
      <c r="AF808" s="1" t="s">
        <v>48</v>
      </c>
      <c r="AG808" s="1" t="s">
        <v>50</v>
      </c>
      <c r="AH808" s="1" t="s">
        <v>46</v>
      </c>
      <c r="AI808" s="1" t="s">
        <v>46</v>
      </c>
      <c r="AJ808" s="1" t="s">
        <v>46</v>
      </c>
      <c r="AK808" s="1" t="s">
        <v>43</v>
      </c>
      <c r="AL808" s="1" t="s">
        <v>43</v>
      </c>
      <c r="AM808" s="1">
        <v>3</v>
      </c>
      <c r="AR808" s="1">
        <v>17</v>
      </c>
    </row>
    <row r="809" spans="1:44" x14ac:dyDescent="0.25">
      <c r="A809" s="1">
        <v>530</v>
      </c>
      <c r="B809" s="1" t="s">
        <v>47</v>
      </c>
      <c r="C809" s="2">
        <v>35452</v>
      </c>
      <c r="D809" s="2">
        <v>41000</v>
      </c>
      <c r="H809" s="5"/>
      <c r="N809" s="1">
        <v>5</v>
      </c>
      <c r="O809" s="1">
        <v>5</v>
      </c>
      <c r="P809" s="1">
        <v>144</v>
      </c>
      <c r="R809" s="1">
        <v>13</v>
      </c>
      <c r="S809" s="1">
        <v>12</v>
      </c>
      <c r="T809" s="1">
        <v>10</v>
      </c>
      <c r="W809" s="1">
        <v>5</v>
      </c>
      <c r="X809" s="1">
        <v>7</v>
      </c>
      <c r="Y809" s="1" t="s">
        <v>43</v>
      </c>
      <c r="Z809" s="1" t="s">
        <v>44</v>
      </c>
      <c r="AA809" s="1" t="s">
        <v>50</v>
      </c>
      <c r="AB809" s="1">
        <v>5</v>
      </c>
      <c r="AC809" s="1">
        <v>7</v>
      </c>
      <c r="AD809" s="1">
        <v>8</v>
      </c>
      <c r="AE809" s="1">
        <v>9</v>
      </c>
      <c r="AF809" s="1" t="s">
        <v>48</v>
      </c>
      <c r="AG809" s="1" t="s">
        <v>50</v>
      </c>
      <c r="AH809" s="1" t="s">
        <v>43</v>
      </c>
      <c r="AI809" s="1" t="s">
        <v>43</v>
      </c>
      <c r="AJ809" s="1" t="s">
        <v>46</v>
      </c>
      <c r="AK809" s="1" t="s">
        <v>46</v>
      </c>
      <c r="AL809" s="1" t="s">
        <v>43</v>
      </c>
      <c r="AM809" s="1">
        <v>2</v>
      </c>
      <c r="AR809" s="1">
        <v>24</v>
      </c>
    </row>
    <row r="810" spans="1:44" x14ac:dyDescent="0.25">
      <c r="A810" s="1">
        <v>656</v>
      </c>
      <c r="B810" s="1" t="s">
        <v>47</v>
      </c>
      <c r="C810" s="2">
        <v>35321</v>
      </c>
      <c r="D810" s="2">
        <v>41000</v>
      </c>
      <c r="H810" s="5"/>
      <c r="N810" s="1">
        <v>5</v>
      </c>
      <c r="O810" s="1">
        <v>2</v>
      </c>
      <c r="P810" s="1">
        <v>200</v>
      </c>
      <c r="S810" s="1">
        <v>12</v>
      </c>
      <c r="T810" s="1">
        <v>8</v>
      </c>
      <c r="W810" s="1">
        <v>8</v>
      </c>
      <c r="X810" s="1">
        <v>8</v>
      </c>
      <c r="Y810" s="1" t="s">
        <v>43</v>
      </c>
      <c r="Z810" s="1" t="s">
        <v>43</v>
      </c>
      <c r="AA810" s="1" t="s">
        <v>50</v>
      </c>
      <c r="AB810" s="1">
        <v>5</v>
      </c>
      <c r="AC810" s="1" t="s">
        <v>50</v>
      </c>
      <c r="AD810" s="1">
        <v>8</v>
      </c>
      <c r="AE810" s="1">
        <v>9</v>
      </c>
      <c r="AF810" s="1" t="s">
        <v>48</v>
      </c>
      <c r="AG810" s="1" t="s">
        <v>50</v>
      </c>
      <c r="AH810" s="1" t="s">
        <v>49</v>
      </c>
      <c r="AI810" s="1" t="s">
        <v>50</v>
      </c>
      <c r="AJ810" s="1" t="s">
        <v>46</v>
      </c>
      <c r="AK810" s="1" t="s">
        <v>46</v>
      </c>
      <c r="AL810" s="1" t="s">
        <v>43</v>
      </c>
      <c r="AM810" s="1">
        <v>2</v>
      </c>
      <c r="AR810" s="1">
        <v>36.6</v>
      </c>
    </row>
    <row r="811" spans="1:44" x14ac:dyDescent="0.25">
      <c r="A811" s="1">
        <v>816</v>
      </c>
      <c r="B811" s="1" t="s">
        <v>42</v>
      </c>
      <c r="C811" s="2">
        <v>35408</v>
      </c>
      <c r="D811" s="2">
        <v>41000</v>
      </c>
      <c r="H811" s="5"/>
      <c r="N811" s="1">
        <v>5</v>
      </c>
      <c r="O811" s="1">
        <v>9</v>
      </c>
      <c r="P811" s="1">
        <v>205</v>
      </c>
      <c r="R811" s="1">
        <v>21</v>
      </c>
      <c r="S811" s="1">
        <v>12</v>
      </c>
      <c r="Y811" s="1" t="s">
        <v>43</v>
      </c>
      <c r="Z811" s="1" t="s">
        <v>44</v>
      </c>
      <c r="AA811" s="1" t="s">
        <v>50</v>
      </c>
      <c r="AB811" s="1">
        <v>5</v>
      </c>
      <c r="AC811" s="1">
        <v>7</v>
      </c>
      <c r="AD811" s="1">
        <v>8</v>
      </c>
      <c r="AE811" s="1" t="s">
        <v>50</v>
      </c>
      <c r="AF811" s="1" t="s">
        <v>45</v>
      </c>
      <c r="AG811" s="1" t="s">
        <v>50</v>
      </c>
      <c r="AH811" s="1" t="s">
        <v>49</v>
      </c>
      <c r="AI811" s="1" t="s">
        <v>43</v>
      </c>
      <c r="AJ811" s="1" t="s">
        <v>46</v>
      </c>
      <c r="AK811" s="1" t="s">
        <v>50</v>
      </c>
      <c r="AL811" s="1" t="s">
        <v>43</v>
      </c>
      <c r="AM811" s="1">
        <v>1</v>
      </c>
      <c r="AR811" s="1">
        <v>30.3</v>
      </c>
    </row>
    <row r="812" spans="1:44" x14ac:dyDescent="0.25">
      <c r="A812" s="1">
        <v>763</v>
      </c>
      <c r="B812" s="1" t="s">
        <v>47</v>
      </c>
      <c r="C812" s="2">
        <v>35480</v>
      </c>
      <c r="D812" s="2">
        <v>41000</v>
      </c>
      <c r="H812" s="5"/>
      <c r="N812" s="1">
        <v>5</v>
      </c>
      <c r="O812" s="1">
        <v>4</v>
      </c>
      <c r="P812" s="1">
        <v>140</v>
      </c>
      <c r="R812" s="1">
        <v>20</v>
      </c>
      <c r="S812" s="1">
        <v>12</v>
      </c>
      <c r="W812" s="1">
        <v>11</v>
      </c>
      <c r="X812" s="1">
        <v>11</v>
      </c>
      <c r="Y812" s="1" t="s">
        <v>43</v>
      </c>
      <c r="Z812" s="1" t="s">
        <v>44</v>
      </c>
      <c r="AA812" s="1" t="s">
        <v>50</v>
      </c>
      <c r="AB812" s="1">
        <v>5</v>
      </c>
      <c r="AC812" s="1">
        <v>7</v>
      </c>
      <c r="AD812" s="1">
        <v>8</v>
      </c>
      <c r="AE812" s="1" t="s">
        <v>50</v>
      </c>
      <c r="AF812" s="1" t="s">
        <v>48</v>
      </c>
      <c r="AG812" s="1" t="s">
        <v>50</v>
      </c>
      <c r="AH812" s="1" t="s">
        <v>43</v>
      </c>
      <c r="AI812" s="1" t="s">
        <v>46</v>
      </c>
      <c r="AJ812" s="1" t="s">
        <v>46</v>
      </c>
      <c r="AK812" s="1" t="s">
        <v>50</v>
      </c>
      <c r="AL812" s="1" t="s">
        <v>43</v>
      </c>
      <c r="AM812" s="1">
        <v>2</v>
      </c>
      <c r="AR812" s="1">
        <v>24</v>
      </c>
    </row>
    <row r="813" spans="1:44" x14ac:dyDescent="0.25">
      <c r="A813" s="1">
        <v>208</v>
      </c>
      <c r="B813" s="1" t="s">
        <v>42</v>
      </c>
      <c r="C813" s="2">
        <v>35748</v>
      </c>
      <c r="D813" s="2">
        <v>41000</v>
      </c>
      <c r="H813" s="5"/>
      <c r="N813" s="1">
        <v>5</v>
      </c>
      <c r="O813" s="1">
        <v>0</v>
      </c>
      <c r="P813" s="1">
        <v>79</v>
      </c>
      <c r="R813" s="1">
        <v>37</v>
      </c>
      <c r="S813" s="1">
        <v>9</v>
      </c>
      <c r="Y813" s="1" t="s">
        <v>43</v>
      </c>
      <c r="Z813" s="1" t="s">
        <v>44</v>
      </c>
      <c r="AA813" s="1" t="s">
        <v>50</v>
      </c>
      <c r="AB813" s="1">
        <v>5</v>
      </c>
      <c r="AC813" s="1">
        <v>7</v>
      </c>
      <c r="AD813" s="1">
        <v>8</v>
      </c>
      <c r="AE813" s="1" t="s">
        <v>50</v>
      </c>
      <c r="AF813" s="1" t="s">
        <v>45</v>
      </c>
      <c r="AG813" s="1" t="s">
        <v>50</v>
      </c>
      <c r="AH813" s="1" t="s">
        <v>46</v>
      </c>
      <c r="AI813" s="1" t="s">
        <v>46</v>
      </c>
      <c r="AJ813" s="1" t="s">
        <v>46</v>
      </c>
      <c r="AK813" s="1" t="s">
        <v>50</v>
      </c>
      <c r="AL813" s="1" t="s">
        <v>43</v>
      </c>
      <c r="AM813" s="1">
        <v>3</v>
      </c>
      <c r="AR813" s="1">
        <v>15.4</v>
      </c>
    </row>
    <row r="814" spans="1:44" x14ac:dyDescent="0.25">
      <c r="A814" s="1">
        <v>626</v>
      </c>
      <c r="B814" s="1" t="s">
        <v>47</v>
      </c>
      <c r="C814" s="2">
        <v>35507</v>
      </c>
      <c r="D814" s="2">
        <v>41000</v>
      </c>
      <c r="H814" s="5"/>
      <c r="N814" s="1">
        <v>5</v>
      </c>
      <c r="O814" s="1">
        <v>7</v>
      </c>
      <c r="P814" s="1">
        <v>139</v>
      </c>
      <c r="R814" s="1">
        <v>47</v>
      </c>
      <c r="S814" s="1">
        <v>12</v>
      </c>
      <c r="T814" s="1">
        <v>5</v>
      </c>
      <c r="Y814" s="1" t="s">
        <v>44</v>
      </c>
      <c r="Z814" s="1" t="s">
        <v>44</v>
      </c>
      <c r="AA814" s="1" t="s">
        <v>50</v>
      </c>
      <c r="AB814" s="1">
        <v>5</v>
      </c>
      <c r="AC814" s="1">
        <v>7</v>
      </c>
      <c r="AD814" s="1">
        <v>8</v>
      </c>
      <c r="AE814" s="1">
        <v>9</v>
      </c>
      <c r="AF814" s="1" t="s">
        <v>45</v>
      </c>
      <c r="AG814" s="1" t="s">
        <v>50</v>
      </c>
      <c r="AH814" s="1" t="s">
        <v>46</v>
      </c>
      <c r="AI814" s="1" t="s">
        <v>46</v>
      </c>
      <c r="AJ814" s="1" t="s">
        <v>46</v>
      </c>
      <c r="AK814" s="1" t="s">
        <v>43</v>
      </c>
      <c r="AL814" s="1" t="s">
        <v>46</v>
      </c>
      <c r="AM814" s="1">
        <v>4</v>
      </c>
      <c r="AR814" s="1">
        <v>21.8</v>
      </c>
    </row>
    <row r="815" spans="1:44" x14ac:dyDescent="0.25">
      <c r="A815" s="1">
        <v>248</v>
      </c>
      <c r="B815" s="1" t="s">
        <v>42</v>
      </c>
      <c r="C815" s="2">
        <v>35324</v>
      </c>
      <c r="D815" s="2">
        <v>41000</v>
      </c>
      <c r="H815" s="5"/>
      <c r="N815" s="1">
        <v>5</v>
      </c>
      <c r="O815" s="1">
        <v>9</v>
      </c>
      <c r="P815" s="1">
        <v>152</v>
      </c>
      <c r="R815" s="1">
        <v>31</v>
      </c>
      <c r="S815" s="1">
        <v>12</v>
      </c>
      <c r="T815" s="1">
        <v>11</v>
      </c>
      <c r="Y815" s="1" t="s">
        <v>44</v>
      </c>
      <c r="Z815" s="1" t="s">
        <v>44</v>
      </c>
      <c r="AA815" s="1" t="s">
        <v>50</v>
      </c>
      <c r="AB815" s="1">
        <v>5</v>
      </c>
      <c r="AC815" s="1">
        <v>7</v>
      </c>
      <c r="AD815" s="1">
        <v>8</v>
      </c>
      <c r="AE815" s="1">
        <v>9</v>
      </c>
      <c r="AF815" s="1" t="s">
        <v>45</v>
      </c>
      <c r="AG815" s="1" t="s">
        <v>50</v>
      </c>
      <c r="AH815" s="1" t="s">
        <v>46</v>
      </c>
      <c r="AI815" s="1" t="s">
        <v>46</v>
      </c>
      <c r="AJ815" s="1" t="s">
        <v>46</v>
      </c>
      <c r="AK815" s="1" t="s">
        <v>43</v>
      </c>
      <c r="AL815" s="1" t="s">
        <v>46</v>
      </c>
      <c r="AM815" s="1">
        <v>4</v>
      </c>
      <c r="AR815" s="1">
        <v>22.4</v>
      </c>
    </row>
    <row r="816" spans="1:44" x14ac:dyDescent="0.25">
      <c r="A816" s="1">
        <v>708</v>
      </c>
      <c r="B816" s="1" t="s">
        <v>42</v>
      </c>
      <c r="C816" s="2">
        <v>35463</v>
      </c>
      <c r="D816" s="2">
        <v>41000</v>
      </c>
      <c r="H816" s="5"/>
      <c r="N816" s="1">
        <v>6</v>
      </c>
      <c r="O816" s="1">
        <v>0</v>
      </c>
      <c r="P816" s="1">
        <v>127</v>
      </c>
      <c r="R816" s="1">
        <v>47</v>
      </c>
      <c r="S816" s="1">
        <v>12</v>
      </c>
      <c r="T816" s="1">
        <v>13</v>
      </c>
      <c r="Y816" s="1" t="s">
        <v>44</v>
      </c>
      <c r="Z816" s="1" t="s">
        <v>44</v>
      </c>
      <c r="AA816" s="1" t="s">
        <v>50</v>
      </c>
      <c r="AB816" s="1">
        <v>5</v>
      </c>
      <c r="AC816" s="1">
        <v>7</v>
      </c>
      <c r="AD816" s="1">
        <v>8</v>
      </c>
      <c r="AE816" s="1">
        <v>9</v>
      </c>
      <c r="AF816" s="1" t="s">
        <v>45</v>
      </c>
      <c r="AG816" s="1" t="s">
        <v>50</v>
      </c>
      <c r="AH816" s="1" t="s">
        <v>46</v>
      </c>
      <c r="AI816" s="1" t="s">
        <v>46</v>
      </c>
      <c r="AJ816" s="1" t="s">
        <v>46</v>
      </c>
      <c r="AK816" s="1" t="s">
        <v>43</v>
      </c>
      <c r="AL816" s="1" t="s">
        <v>46</v>
      </c>
      <c r="AM816" s="1">
        <v>4</v>
      </c>
      <c r="AR816" s="1">
        <v>17.2</v>
      </c>
    </row>
    <row r="817" spans="1:44" x14ac:dyDescent="0.25">
      <c r="A817" s="1">
        <v>383</v>
      </c>
      <c r="B817" s="1" t="s">
        <v>47</v>
      </c>
      <c r="C817" s="2">
        <v>35415</v>
      </c>
      <c r="D817" s="2">
        <v>41000</v>
      </c>
      <c r="H817" s="5"/>
      <c r="N817" s="1">
        <v>5</v>
      </c>
      <c r="O817" s="1">
        <v>2</v>
      </c>
      <c r="P817" s="1">
        <v>129</v>
      </c>
      <c r="R817" s="1">
        <v>13</v>
      </c>
      <c r="S817" s="1">
        <v>12</v>
      </c>
      <c r="T817" s="1">
        <v>15</v>
      </c>
      <c r="Y817" s="1" t="s">
        <v>44</v>
      </c>
      <c r="Z817" s="1" t="s">
        <v>44</v>
      </c>
      <c r="AA817" s="1" t="s">
        <v>50</v>
      </c>
      <c r="AB817" s="1">
        <v>5</v>
      </c>
      <c r="AC817" s="1">
        <v>7</v>
      </c>
      <c r="AD817" s="1">
        <v>8</v>
      </c>
      <c r="AE817" s="1">
        <v>9</v>
      </c>
      <c r="AF817" s="1" t="s">
        <v>45</v>
      </c>
      <c r="AG817" s="1" t="s">
        <v>50</v>
      </c>
      <c r="AH817" s="1" t="s">
        <v>43</v>
      </c>
      <c r="AI817" s="1" t="s">
        <v>43</v>
      </c>
      <c r="AJ817" s="1" t="s">
        <v>46</v>
      </c>
      <c r="AK817" s="1" t="s">
        <v>46</v>
      </c>
      <c r="AL817" s="1" t="s">
        <v>46</v>
      </c>
      <c r="AM817" s="1">
        <v>3</v>
      </c>
      <c r="AR817" s="1">
        <v>23.6</v>
      </c>
    </row>
    <row r="818" spans="1:44" x14ac:dyDescent="0.25">
      <c r="A818" s="1">
        <v>136</v>
      </c>
      <c r="B818" s="1" t="s">
        <v>42</v>
      </c>
      <c r="C818" s="2">
        <v>35608</v>
      </c>
      <c r="D818" s="2">
        <v>41000</v>
      </c>
      <c r="H818" s="5"/>
      <c r="N818" s="1">
        <v>5</v>
      </c>
      <c r="O818" s="1">
        <v>7</v>
      </c>
      <c r="P818" s="1">
        <v>173</v>
      </c>
      <c r="R818" s="1">
        <v>32</v>
      </c>
      <c r="S818" s="1">
        <v>12</v>
      </c>
      <c r="T818" s="1">
        <v>15</v>
      </c>
      <c r="Y818" s="1" t="s">
        <v>44</v>
      </c>
      <c r="Z818" s="1" t="s">
        <v>44</v>
      </c>
      <c r="AA818" s="1" t="s">
        <v>50</v>
      </c>
      <c r="AB818" s="1">
        <v>5</v>
      </c>
      <c r="AC818" s="1">
        <v>7</v>
      </c>
      <c r="AD818" s="1">
        <v>8</v>
      </c>
      <c r="AE818" s="1">
        <v>9</v>
      </c>
      <c r="AF818" s="1" t="s">
        <v>45</v>
      </c>
      <c r="AG818" s="1" t="s">
        <v>50</v>
      </c>
      <c r="AH818" s="1" t="s">
        <v>49</v>
      </c>
      <c r="AI818" s="1" t="s">
        <v>46</v>
      </c>
      <c r="AJ818" s="1" t="s">
        <v>46</v>
      </c>
      <c r="AK818" s="1" t="s">
        <v>46</v>
      </c>
      <c r="AL818" s="1" t="s">
        <v>46</v>
      </c>
      <c r="AM818" s="1">
        <v>4</v>
      </c>
      <c r="AR818" s="1">
        <v>27.1</v>
      </c>
    </row>
    <row r="819" spans="1:44" x14ac:dyDescent="0.25">
      <c r="A819" s="1">
        <v>54</v>
      </c>
      <c r="B819" s="1" t="s">
        <v>47</v>
      </c>
      <c r="C819" s="2">
        <v>35672</v>
      </c>
      <c r="D819" s="2">
        <v>41000</v>
      </c>
      <c r="H819" s="5"/>
      <c r="N819" s="1">
        <v>4</v>
      </c>
      <c r="O819" s="1">
        <v>11</v>
      </c>
      <c r="P819" s="1">
        <v>99</v>
      </c>
      <c r="R819" s="1">
        <v>40</v>
      </c>
      <c r="S819" s="1">
        <v>12</v>
      </c>
      <c r="T819" s="1">
        <v>20</v>
      </c>
      <c r="Y819" s="1" t="s">
        <v>44</v>
      </c>
      <c r="Z819" s="1" t="s">
        <v>44</v>
      </c>
      <c r="AA819" s="1" t="s">
        <v>50</v>
      </c>
      <c r="AB819" s="1">
        <v>5</v>
      </c>
      <c r="AC819" s="1">
        <v>7</v>
      </c>
      <c r="AD819" s="1">
        <v>8</v>
      </c>
      <c r="AE819" s="1">
        <v>9</v>
      </c>
      <c r="AF819" s="1" t="s">
        <v>45</v>
      </c>
      <c r="AG819" s="1" t="s">
        <v>50</v>
      </c>
      <c r="AH819" s="1" t="s">
        <v>46</v>
      </c>
      <c r="AI819" s="1" t="s">
        <v>46</v>
      </c>
      <c r="AJ819" s="1" t="s">
        <v>46</v>
      </c>
      <c r="AK819" s="1" t="s">
        <v>46</v>
      </c>
      <c r="AL819" s="1" t="s">
        <v>46</v>
      </c>
      <c r="AM819" s="1">
        <v>5</v>
      </c>
      <c r="AR819" s="1">
        <v>20</v>
      </c>
    </row>
    <row r="820" spans="1:44" x14ac:dyDescent="0.25">
      <c r="A820" s="1">
        <v>367</v>
      </c>
      <c r="B820" s="1" t="s">
        <v>47</v>
      </c>
      <c r="C820" s="2">
        <v>35510</v>
      </c>
      <c r="D820" s="2">
        <v>41000</v>
      </c>
      <c r="H820" s="5"/>
      <c r="N820" s="1">
        <v>5</v>
      </c>
      <c r="O820" s="1">
        <v>3</v>
      </c>
      <c r="P820" s="1">
        <v>125</v>
      </c>
      <c r="R820" s="1">
        <v>36</v>
      </c>
      <c r="S820" s="1">
        <v>12</v>
      </c>
      <c r="T820" s="1">
        <v>9</v>
      </c>
      <c r="W820" s="1">
        <v>12</v>
      </c>
      <c r="X820" s="1">
        <v>12</v>
      </c>
      <c r="Y820" s="1" t="s">
        <v>43</v>
      </c>
      <c r="Z820" s="1" t="s">
        <v>44</v>
      </c>
      <c r="AA820" s="1" t="s">
        <v>50</v>
      </c>
      <c r="AB820" s="1">
        <v>5</v>
      </c>
      <c r="AC820" s="1">
        <v>7</v>
      </c>
      <c r="AD820" s="1">
        <v>8</v>
      </c>
      <c r="AE820" s="1">
        <v>9</v>
      </c>
      <c r="AF820" s="1" t="s">
        <v>48</v>
      </c>
      <c r="AG820" s="1" t="s">
        <v>50</v>
      </c>
      <c r="AH820" s="1" t="s">
        <v>46</v>
      </c>
      <c r="AI820" s="1" t="s">
        <v>46</v>
      </c>
      <c r="AJ820" s="1" t="s">
        <v>46</v>
      </c>
      <c r="AK820" s="1" t="s">
        <v>46</v>
      </c>
      <c r="AL820" s="1" t="s">
        <v>46</v>
      </c>
      <c r="AM820" s="1">
        <v>5</v>
      </c>
      <c r="AR820" s="1">
        <v>22.1</v>
      </c>
    </row>
    <row r="821" spans="1:44" x14ac:dyDescent="0.25">
      <c r="A821" s="1">
        <v>397</v>
      </c>
      <c r="B821" s="1" t="s">
        <v>47</v>
      </c>
      <c r="C821" s="2">
        <v>35732</v>
      </c>
      <c r="D821" s="2">
        <v>41000</v>
      </c>
      <c r="H821" s="5"/>
      <c r="N821" s="1">
        <v>5</v>
      </c>
      <c r="O821" s="1">
        <v>3</v>
      </c>
      <c r="P821" s="1">
        <v>111</v>
      </c>
      <c r="R821" s="1">
        <v>35</v>
      </c>
      <c r="S821" s="1">
        <v>12</v>
      </c>
      <c r="T821" s="1">
        <v>10</v>
      </c>
      <c r="W821" s="1">
        <v>12</v>
      </c>
      <c r="X821" s="1">
        <v>12</v>
      </c>
      <c r="Y821" s="1" t="s">
        <v>43</v>
      </c>
      <c r="Z821" s="1" t="s">
        <v>44</v>
      </c>
      <c r="AA821" s="1" t="s">
        <v>50</v>
      </c>
      <c r="AB821" s="1">
        <v>5</v>
      </c>
      <c r="AC821" s="1">
        <v>7</v>
      </c>
      <c r="AD821" s="1">
        <v>8</v>
      </c>
      <c r="AE821" s="1">
        <v>9</v>
      </c>
      <c r="AF821" s="1" t="s">
        <v>48</v>
      </c>
      <c r="AG821" s="1" t="s">
        <v>50</v>
      </c>
      <c r="AH821" s="1" t="s">
        <v>46</v>
      </c>
      <c r="AI821" s="1" t="s">
        <v>46</v>
      </c>
      <c r="AJ821" s="1" t="s">
        <v>46</v>
      </c>
      <c r="AK821" s="1" t="s">
        <v>46</v>
      </c>
      <c r="AL821" s="1" t="s">
        <v>46</v>
      </c>
      <c r="AM821" s="1">
        <v>5</v>
      </c>
      <c r="AR821" s="1">
        <v>19.7</v>
      </c>
    </row>
    <row r="822" spans="1:44" x14ac:dyDescent="0.25">
      <c r="A822" s="1">
        <v>550</v>
      </c>
      <c r="B822" s="1" t="s">
        <v>47</v>
      </c>
      <c r="C822" s="2">
        <v>35557</v>
      </c>
      <c r="D822" s="2">
        <v>41000</v>
      </c>
      <c r="H822" s="5"/>
      <c r="N822" s="1">
        <v>5</v>
      </c>
      <c r="O822" s="1">
        <v>5</v>
      </c>
      <c r="P822" s="1">
        <v>130</v>
      </c>
      <c r="R822" s="1">
        <v>22</v>
      </c>
      <c r="S822" s="1">
        <v>12</v>
      </c>
      <c r="T822" s="1">
        <v>7</v>
      </c>
      <c r="Y822" s="1" t="s">
        <v>44</v>
      </c>
      <c r="Z822" s="1" t="s">
        <v>44</v>
      </c>
      <c r="AA822" s="1" t="s">
        <v>50</v>
      </c>
      <c r="AB822" s="1">
        <v>5</v>
      </c>
      <c r="AC822" s="1">
        <v>7</v>
      </c>
      <c r="AD822" s="1">
        <v>8</v>
      </c>
      <c r="AE822" s="1">
        <v>9</v>
      </c>
      <c r="AF822" s="1" t="s">
        <v>45</v>
      </c>
      <c r="AG822" s="1" t="s">
        <v>50</v>
      </c>
      <c r="AH822" s="1" t="s">
        <v>46</v>
      </c>
      <c r="AI822" s="1" t="s">
        <v>46</v>
      </c>
      <c r="AJ822" s="1" t="s">
        <v>46</v>
      </c>
      <c r="AK822" s="1" t="s">
        <v>46</v>
      </c>
      <c r="AL822" s="1" t="s">
        <v>46</v>
      </c>
      <c r="AM822" s="1">
        <v>5</v>
      </c>
      <c r="AR822" s="1">
        <v>21.6</v>
      </c>
    </row>
    <row r="823" spans="1:44" x14ac:dyDescent="0.25">
      <c r="A823" s="1">
        <v>675</v>
      </c>
      <c r="B823" s="1" t="s">
        <v>47</v>
      </c>
      <c r="C823" s="2">
        <v>35300</v>
      </c>
      <c r="D823" s="2">
        <v>41000</v>
      </c>
      <c r="H823" s="5"/>
      <c r="N823" s="1">
        <v>5</v>
      </c>
      <c r="O823" s="1">
        <v>0</v>
      </c>
      <c r="P823" s="1">
        <v>105</v>
      </c>
      <c r="R823" s="1">
        <v>25</v>
      </c>
      <c r="S823" s="1">
        <v>11</v>
      </c>
      <c r="T823" s="1">
        <v>30</v>
      </c>
      <c r="V823" s="1">
        <v>21</v>
      </c>
      <c r="W823" s="1">
        <v>11</v>
      </c>
      <c r="X823" s="1">
        <v>11</v>
      </c>
      <c r="Y823" s="1" t="s">
        <v>44</v>
      </c>
      <c r="Z823" s="1" t="s">
        <v>44</v>
      </c>
      <c r="AA823" s="1" t="s">
        <v>50</v>
      </c>
      <c r="AB823" s="1">
        <v>5</v>
      </c>
      <c r="AC823" s="1">
        <v>7</v>
      </c>
      <c r="AD823" s="1">
        <v>8</v>
      </c>
      <c r="AE823" s="1">
        <v>9</v>
      </c>
      <c r="AF823" s="1" t="s">
        <v>45</v>
      </c>
      <c r="AG823" s="1" t="s">
        <v>50</v>
      </c>
      <c r="AH823" s="1" t="s">
        <v>46</v>
      </c>
      <c r="AI823" s="1" t="s">
        <v>46</v>
      </c>
      <c r="AJ823" s="1" t="s">
        <v>46</v>
      </c>
      <c r="AK823" s="1" t="s">
        <v>46</v>
      </c>
      <c r="AL823" s="1" t="s">
        <v>46</v>
      </c>
      <c r="AM823" s="1">
        <v>5</v>
      </c>
      <c r="AR823" s="1">
        <v>20.5</v>
      </c>
    </row>
    <row r="824" spans="1:44" x14ac:dyDescent="0.25">
      <c r="A824" s="1">
        <v>310</v>
      </c>
      <c r="B824" s="1" t="s">
        <v>42</v>
      </c>
      <c r="C824" s="2">
        <v>35708</v>
      </c>
      <c r="D824" s="2">
        <v>41000</v>
      </c>
      <c r="H824" s="5"/>
      <c r="N824" s="1">
        <v>5</v>
      </c>
      <c r="O824" s="1">
        <v>4</v>
      </c>
      <c r="P824" s="1">
        <v>104</v>
      </c>
      <c r="R824" s="1">
        <v>35</v>
      </c>
      <c r="S824" s="1">
        <v>12</v>
      </c>
      <c r="T824" s="1">
        <v>16</v>
      </c>
      <c r="Y824" s="1" t="s">
        <v>44</v>
      </c>
      <c r="Z824" s="1" t="s">
        <v>44</v>
      </c>
      <c r="AA824" s="1" t="s">
        <v>50</v>
      </c>
      <c r="AB824" s="1">
        <v>5</v>
      </c>
      <c r="AC824" s="1">
        <v>7</v>
      </c>
      <c r="AD824" s="1">
        <v>8</v>
      </c>
      <c r="AE824" s="1">
        <v>9</v>
      </c>
      <c r="AF824" s="1" t="s">
        <v>45</v>
      </c>
      <c r="AG824" s="1" t="s">
        <v>50</v>
      </c>
      <c r="AH824" s="1" t="s">
        <v>46</v>
      </c>
      <c r="AI824" s="1" t="s">
        <v>46</v>
      </c>
      <c r="AJ824" s="1" t="s">
        <v>46</v>
      </c>
      <c r="AK824" s="1" t="s">
        <v>46</v>
      </c>
      <c r="AL824" s="1" t="s">
        <v>46</v>
      </c>
      <c r="AM824" s="1">
        <v>5</v>
      </c>
      <c r="AR824" s="1">
        <v>17.899999999999999</v>
      </c>
    </row>
    <row r="825" spans="1:44" x14ac:dyDescent="0.25">
      <c r="A825" s="1">
        <v>337</v>
      </c>
      <c r="B825" s="1" t="s">
        <v>42</v>
      </c>
      <c r="C825" s="2">
        <v>35351</v>
      </c>
      <c r="D825" s="2">
        <v>41000</v>
      </c>
      <c r="H825" s="5"/>
      <c r="N825" s="1">
        <v>5</v>
      </c>
      <c r="O825" s="1">
        <v>8</v>
      </c>
      <c r="P825" s="1">
        <v>130</v>
      </c>
      <c r="R825" s="1">
        <v>45</v>
      </c>
      <c r="S825" s="1">
        <v>12</v>
      </c>
      <c r="T825" s="1">
        <v>35</v>
      </c>
      <c r="Y825" s="1" t="s">
        <v>44</v>
      </c>
      <c r="Z825" s="1" t="s">
        <v>44</v>
      </c>
      <c r="AA825" s="1" t="s">
        <v>50</v>
      </c>
      <c r="AB825" s="1">
        <v>5</v>
      </c>
      <c r="AC825" s="1">
        <v>7</v>
      </c>
      <c r="AD825" s="1">
        <v>8</v>
      </c>
      <c r="AE825" s="1">
        <v>9</v>
      </c>
      <c r="AF825" s="1" t="s">
        <v>45</v>
      </c>
      <c r="AG825" s="1" t="s">
        <v>50</v>
      </c>
      <c r="AH825" s="1" t="s">
        <v>46</v>
      </c>
      <c r="AI825" s="1" t="s">
        <v>46</v>
      </c>
      <c r="AJ825" s="1" t="s">
        <v>46</v>
      </c>
      <c r="AK825" s="1" t="s">
        <v>46</v>
      </c>
      <c r="AL825" s="1" t="s">
        <v>46</v>
      </c>
      <c r="AM825" s="1">
        <v>5</v>
      </c>
      <c r="AR825" s="1">
        <v>19.8</v>
      </c>
    </row>
    <row r="826" spans="1:44" x14ac:dyDescent="0.25">
      <c r="A826" s="1">
        <v>382</v>
      </c>
      <c r="B826" s="1" t="s">
        <v>42</v>
      </c>
      <c r="C826" s="2">
        <v>35509</v>
      </c>
      <c r="D826" s="2">
        <v>41000</v>
      </c>
      <c r="H826" s="5"/>
      <c r="N826" s="1">
        <v>5</v>
      </c>
      <c r="O826" s="1">
        <v>10</v>
      </c>
      <c r="P826" s="1">
        <v>140</v>
      </c>
      <c r="R826" s="1">
        <v>47</v>
      </c>
      <c r="S826" s="1">
        <v>12</v>
      </c>
      <c r="T826" s="1">
        <v>35</v>
      </c>
      <c r="Y826" s="1" t="s">
        <v>44</v>
      </c>
      <c r="Z826" s="1" t="s">
        <v>44</v>
      </c>
      <c r="AA826" s="1" t="s">
        <v>50</v>
      </c>
      <c r="AB826" s="1">
        <v>5</v>
      </c>
      <c r="AC826" s="1">
        <v>7</v>
      </c>
      <c r="AD826" s="1">
        <v>8</v>
      </c>
      <c r="AE826" s="1">
        <v>9</v>
      </c>
      <c r="AF826" s="1" t="s">
        <v>45</v>
      </c>
      <c r="AG826" s="1" t="s">
        <v>50</v>
      </c>
      <c r="AH826" s="1" t="s">
        <v>46</v>
      </c>
      <c r="AI826" s="1" t="s">
        <v>46</v>
      </c>
      <c r="AJ826" s="1" t="s">
        <v>46</v>
      </c>
      <c r="AK826" s="1" t="s">
        <v>46</v>
      </c>
      <c r="AL826" s="1" t="s">
        <v>46</v>
      </c>
      <c r="AM826" s="1">
        <v>5</v>
      </c>
      <c r="AR826" s="1">
        <v>20.100000000000001</v>
      </c>
    </row>
    <row r="827" spans="1:44" x14ac:dyDescent="0.25">
      <c r="A827" s="1">
        <v>458</v>
      </c>
      <c r="B827" s="1" t="s">
        <v>42</v>
      </c>
      <c r="C827" s="2">
        <v>35721</v>
      </c>
      <c r="D827" s="2">
        <v>41000</v>
      </c>
      <c r="H827" s="5"/>
      <c r="N827" s="1">
        <v>5</v>
      </c>
      <c r="O827" s="1">
        <v>2</v>
      </c>
      <c r="P827" s="1">
        <v>100</v>
      </c>
      <c r="R827" s="1">
        <v>45</v>
      </c>
      <c r="S827" s="1">
        <v>12</v>
      </c>
      <c r="T827" s="1">
        <v>35</v>
      </c>
      <c r="Y827" s="1" t="s">
        <v>44</v>
      </c>
      <c r="Z827" s="1" t="s">
        <v>44</v>
      </c>
      <c r="AA827" s="1" t="s">
        <v>50</v>
      </c>
      <c r="AB827" s="1">
        <v>5</v>
      </c>
      <c r="AC827" s="1">
        <v>7</v>
      </c>
      <c r="AD827" s="1">
        <v>8</v>
      </c>
      <c r="AE827" s="1">
        <v>9</v>
      </c>
      <c r="AF827" s="1" t="s">
        <v>45</v>
      </c>
      <c r="AG827" s="1" t="s">
        <v>50</v>
      </c>
      <c r="AH827" s="1" t="s">
        <v>46</v>
      </c>
      <c r="AI827" s="1" t="s">
        <v>46</v>
      </c>
      <c r="AJ827" s="1" t="s">
        <v>46</v>
      </c>
      <c r="AK827" s="1" t="s">
        <v>46</v>
      </c>
      <c r="AL827" s="1" t="s">
        <v>46</v>
      </c>
      <c r="AM827" s="1">
        <v>5</v>
      </c>
      <c r="AR827" s="1">
        <v>18.3</v>
      </c>
    </row>
    <row r="828" spans="1:44" x14ac:dyDescent="0.25">
      <c r="A828" s="1">
        <v>556</v>
      </c>
      <c r="B828" s="1" t="s">
        <v>42</v>
      </c>
      <c r="C828" s="2">
        <v>35658</v>
      </c>
      <c r="D828" s="2">
        <v>41000</v>
      </c>
      <c r="H828" s="5"/>
      <c r="N828" s="1">
        <v>5</v>
      </c>
      <c r="O828" s="1">
        <v>7</v>
      </c>
      <c r="P828" s="1">
        <v>141</v>
      </c>
      <c r="R828" s="1">
        <v>35</v>
      </c>
      <c r="S828" s="1">
        <v>12</v>
      </c>
      <c r="T828" s="1">
        <v>16</v>
      </c>
      <c r="W828" s="1">
        <v>9</v>
      </c>
      <c r="X828" s="1">
        <v>9</v>
      </c>
      <c r="AA828" s="1" t="s">
        <v>50</v>
      </c>
      <c r="AB828" s="1">
        <v>5</v>
      </c>
      <c r="AC828" s="1">
        <v>7</v>
      </c>
      <c r="AD828" s="1">
        <v>8</v>
      </c>
      <c r="AE828" s="1">
        <v>9</v>
      </c>
      <c r="AF828" s="1" t="s">
        <v>48</v>
      </c>
      <c r="AG828" s="1" t="s">
        <v>50</v>
      </c>
      <c r="AH828" s="1" t="s">
        <v>46</v>
      </c>
      <c r="AI828" s="1" t="s">
        <v>46</v>
      </c>
      <c r="AJ828" s="1" t="s">
        <v>46</v>
      </c>
      <c r="AK828" s="1" t="s">
        <v>46</v>
      </c>
      <c r="AL828" s="1" t="s">
        <v>46</v>
      </c>
      <c r="AM828" s="1">
        <v>5</v>
      </c>
      <c r="AR828" s="1">
        <v>22.1</v>
      </c>
    </row>
    <row r="829" spans="1:44" x14ac:dyDescent="0.25">
      <c r="A829" s="1">
        <v>560</v>
      </c>
      <c r="B829" s="1" t="s">
        <v>42</v>
      </c>
      <c r="C829" s="2">
        <v>35660</v>
      </c>
      <c r="D829" s="2">
        <v>41000</v>
      </c>
      <c r="H829" s="5"/>
      <c r="N829" s="1">
        <v>5</v>
      </c>
      <c r="O829" s="1">
        <v>8</v>
      </c>
      <c r="P829" s="1">
        <v>119</v>
      </c>
      <c r="R829" s="1">
        <v>55</v>
      </c>
      <c r="S829" s="1">
        <v>11</v>
      </c>
      <c r="T829" s="1">
        <v>26</v>
      </c>
      <c r="Y829" s="1" t="s">
        <v>44</v>
      </c>
      <c r="Z829" s="1" t="s">
        <v>44</v>
      </c>
      <c r="AA829" s="1" t="s">
        <v>50</v>
      </c>
      <c r="AB829" s="1">
        <v>5</v>
      </c>
      <c r="AC829" s="1">
        <v>7</v>
      </c>
      <c r="AD829" s="1">
        <v>8</v>
      </c>
      <c r="AE829" s="1">
        <v>9</v>
      </c>
      <c r="AF829" s="1" t="s">
        <v>45</v>
      </c>
      <c r="AG829" s="1" t="s">
        <v>50</v>
      </c>
      <c r="AH829" s="1" t="s">
        <v>46</v>
      </c>
      <c r="AI829" s="1" t="s">
        <v>46</v>
      </c>
      <c r="AJ829" s="1" t="s">
        <v>46</v>
      </c>
      <c r="AK829" s="1" t="s">
        <v>46</v>
      </c>
      <c r="AL829" s="1" t="s">
        <v>46</v>
      </c>
      <c r="AM829" s="1">
        <v>5</v>
      </c>
      <c r="AR829" s="1">
        <v>18.100000000000001</v>
      </c>
    </row>
    <row r="830" spans="1:44" x14ac:dyDescent="0.25">
      <c r="A830" s="1">
        <v>697</v>
      </c>
      <c r="B830" s="1" t="s">
        <v>42</v>
      </c>
      <c r="C830" s="2">
        <v>35649</v>
      </c>
      <c r="D830" s="2">
        <v>41000</v>
      </c>
      <c r="H830" s="5"/>
      <c r="N830" s="1">
        <v>5</v>
      </c>
      <c r="O830" s="1">
        <v>8</v>
      </c>
      <c r="P830" s="1">
        <v>127</v>
      </c>
      <c r="R830" s="1">
        <v>47</v>
      </c>
      <c r="S830" s="1">
        <v>12</v>
      </c>
      <c r="T830" s="1">
        <v>25</v>
      </c>
      <c r="Y830" s="1" t="s">
        <v>44</v>
      </c>
      <c r="Z830" s="1" t="s">
        <v>44</v>
      </c>
      <c r="AA830" s="1" t="s">
        <v>50</v>
      </c>
      <c r="AB830" s="1">
        <v>5</v>
      </c>
      <c r="AC830" s="1">
        <v>7</v>
      </c>
      <c r="AD830" s="1">
        <v>8</v>
      </c>
      <c r="AE830" s="1">
        <v>9</v>
      </c>
      <c r="AF830" s="1" t="s">
        <v>45</v>
      </c>
      <c r="AG830" s="1" t="s">
        <v>50</v>
      </c>
      <c r="AH830" s="1" t="s">
        <v>46</v>
      </c>
      <c r="AI830" s="1" t="s">
        <v>46</v>
      </c>
      <c r="AJ830" s="1" t="s">
        <v>46</v>
      </c>
      <c r="AK830" s="1" t="s">
        <v>46</v>
      </c>
      <c r="AL830" s="1" t="s">
        <v>46</v>
      </c>
      <c r="AM830" s="1">
        <v>5</v>
      </c>
      <c r="AR830" s="1">
        <v>19.3</v>
      </c>
    </row>
    <row r="831" spans="1:44" x14ac:dyDescent="0.25">
      <c r="A831" s="1">
        <v>343</v>
      </c>
      <c r="B831" s="1" t="s">
        <v>47</v>
      </c>
      <c r="C831" s="2">
        <v>35602</v>
      </c>
      <c r="D831" s="2">
        <v>41000</v>
      </c>
      <c r="H831" s="5"/>
      <c r="N831" s="1">
        <v>5</v>
      </c>
      <c r="O831" s="1">
        <v>2</v>
      </c>
      <c r="P831" s="1">
        <v>112</v>
      </c>
      <c r="S831" s="1">
        <v>12</v>
      </c>
      <c r="T831" s="1">
        <v>8</v>
      </c>
      <c r="Y831" s="1" t="s">
        <v>44</v>
      </c>
      <c r="Z831" s="1" t="s">
        <v>44</v>
      </c>
      <c r="AA831" s="1" t="s">
        <v>50</v>
      </c>
      <c r="AB831" s="1">
        <v>5</v>
      </c>
      <c r="AC831" s="1" t="s">
        <v>50</v>
      </c>
      <c r="AD831" s="1">
        <v>8</v>
      </c>
      <c r="AE831" s="1">
        <v>9</v>
      </c>
      <c r="AF831" s="1" t="s">
        <v>45</v>
      </c>
      <c r="AG831" s="1" t="s">
        <v>50</v>
      </c>
      <c r="AH831" s="1" t="s">
        <v>46</v>
      </c>
      <c r="AI831" s="1" t="s">
        <v>50</v>
      </c>
      <c r="AJ831" s="1" t="s">
        <v>46</v>
      </c>
      <c r="AK831" s="1" t="s">
        <v>46</v>
      </c>
      <c r="AL831" s="1" t="s">
        <v>46</v>
      </c>
      <c r="AM831" s="1">
        <v>4</v>
      </c>
      <c r="AR831" s="1">
        <v>20.5</v>
      </c>
    </row>
    <row r="832" spans="1:44" x14ac:dyDescent="0.25">
      <c r="A832" s="1">
        <v>279</v>
      </c>
      <c r="B832" s="1" t="s">
        <v>42</v>
      </c>
      <c r="C832" s="2">
        <v>35387</v>
      </c>
      <c r="D832" s="2">
        <v>41000</v>
      </c>
      <c r="H832" s="5"/>
      <c r="N832" s="1">
        <v>5</v>
      </c>
      <c r="O832" s="1">
        <v>7</v>
      </c>
      <c r="P832" s="1">
        <v>156</v>
      </c>
      <c r="R832" s="1">
        <v>22</v>
      </c>
      <c r="T832" s="1">
        <v>35</v>
      </c>
      <c r="Y832" s="1" t="s">
        <v>44</v>
      </c>
      <c r="Z832" s="1" t="s">
        <v>44</v>
      </c>
      <c r="AA832" s="1" t="s">
        <v>50</v>
      </c>
      <c r="AB832" s="1">
        <v>5</v>
      </c>
      <c r="AC832" s="1">
        <v>7</v>
      </c>
      <c r="AE832" s="1">
        <v>9</v>
      </c>
      <c r="AF832" s="1" t="s">
        <v>45</v>
      </c>
      <c r="AG832" s="1" t="s">
        <v>50</v>
      </c>
      <c r="AH832" s="1" t="s">
        <v>43</v>
      </c>
      <c r="AI832" s="1" t="s">
        <v>43</v>
      </c>
      <c r="AJ832" s="1">
        <f>COUNTIF(AJ79:AJ831,"H")</f>
        <v>711</v>
      </c>
      <c r="AK832" s="1" t="s">
        <v>46</v>
      </c>
      <c r="AL832" s="1" t="s">
        <v>46</v>
      </c>
      <c r="AM832" s="1">
        <v>2</v>
      </c>
      <c r="AR832" s="1">
        <v>24.4</v>
      </c>
    </row>
    <row r="833" spans="1:44" x14ac:dyDescent="0.25">
      <c r="A833" s="1">
        <v>447</v>
      </c>
      <c r="B833" s="1" t="s">
        <v>42</v>
      </c>
      <c r="C833" s="2">
        <v>35502</v>
      </c>
      <c r="D833" s="2">
        <v>41000</v>
      </c>
      <c r="H833" s="5"/>
      <c r="N833" s="1">
        <v>5</v>
      </c>
      <c r="O833" s="1">
        <v>9</v>
      </c>
      <c r="P833" s="1">
        <v>158</v>
      </c>
      <c r="R833" s="1">
        <v>20</v>
      </c>
      <c r="T833" s="1">
        <v>20</v>
      </c>
      <c r="Y833" s="1" t="s">
        <v>44</v>
      </c>
      <c r="Z833" s="1" t="s">
        <v>44</v>
      </c>
      <c r="AA833" s="1" t="s">
        <v>50</v>
      </c>
      <c r="AB833" s="1">
        <v>5</v>
      </c>
      <c r="AC833" s="1">
        <v>7</v>
      </c>
      <c r="AE833" s="1">
        <v>9</v>
      </c>
      <c r="AF833" s="1" t="s">
        <v>45</v>
      </c>
      <c r="AG833" s="1" t="s">
        <v>50</v>
      </c>
      <c r="AH833" s="1" t="s">
        <v>43</v>
      </c>
      <c r="AI833" s="1" t="s">
        <v>43</v>
      </c>
      <c r="AJ833" s="1">
        <f>COUNTIF(AJ79:AJ831,"N")</f>
        <v>26</v>
      </c>
      <c r="AK833" s="1" t="s">
        <v>46</v>
      </c>
      <c r="AL833" s="1" t="s">
        <v>46</v>
      </c>
      <c r="AM833" s="1">
        <v>2</v>
      </c>
      <c r="AR833" s="1">
        <v>23.3</v>
      </c>
    </row>
    <row r="834" spans="1:44" x14ac:dyDescent="0.25">
      <c r="A834" s="1">
        <v>517</v>
      </c>
      <c r="B834" s="1" t="s">
        <v>42</v>
      </c>
      <c r="C834" s="2">
        <v>35417</v>
      </c>
      <c r="D834" s="2">
        <v>41000</v>
      </c>
      <c r="H834" s="5"/>
      <c r="N834" s="1">
        <v>5</v>
      </c>
      <c r="O834" s="1">
        <v>6</v>
      </c>
      <c r="P834" s="1">
        <v>131</v>
      </c>
      <c r="S834" s="1">
        <v>8</v>
      </c>
      <c r="Y834" s="1" t="s">
        <v>44</v>
      </c>
      <c r="Z834" s="1" t="s">
        <v>44</v>
      </c>
      <c r="AA834" s="1" t="s">
        <v>50</v>
      </c>
      <c r="AB834" s="1">
        <v>5</v>
      </c>
      <c r="AC834" s="1" t="s">
        <v>50</v>
      </c>
      <c r="AD834" s="1">
        <v>8</v>
      </c>
      <c r="AE834" s="1" t="s">
        <v>50</v>
      </c>
      <c r="AF834" s="1" t="s">
        <v>45</v>
      </c>
      <c r="AG834" s="1" t="s">
        <v>50</v>
      </c>
      <c r="AH834" s="1" t="s">
        <v>46</v>
      </c>
      <c r="AI834" s="1" t="s">
        <v>50</v>
      </c>
      <c r="AJ834" s="1" t="s">
        <v>43</v>
      </c>
      <c r="AK834" s="1" t="s">
        <v>50</v>
      </c>
      <c r="AL834" s="1" t="s">
        <v>46</v>
      </c>
      <c r="AM834" s="1">
        <v>2</v>
      </c>
      <c r="AR834" s="1">
        <v>21.1</v>
      </c>
    </row>
    <row r="835" spans="1:44" x14ac:dyDescent="0.25">
      <c r="A835" s="1">
        <v>762</v>
      </c>
      <c r="B835" s="1" t="s">
        <v>42</v>
      </c>
      <c r="C835" s="2">
        <v>35331</v>
      </c>
      <c r="D835" s="2">
        <v>41000</v>
      </c>
      <c r="H835" s="5"/>
      <c r="N835" s="1">
        <v>5</v>
      </c>
      <c r="O835" s="1">
        <v>9</v>
      </c>
      <c r="P835" s="1">
        <v>133</v>
      </c>
      <c r="S835" s="1">
        <v>8</v>
      </c>
      <c r="Y835" s="1" t="s">
        <v>44</v>
      </c>
      <c r="Z835" s="1" t="s">
        <v>44</v>
      </c>
      <c r="AA835" s="1" t="s">
        <v>50</v>
      </c>
      <c r="AB835" s="1">
        <v>5</v>
      </c>
      <c r="AC835" s="1" t="s">
        <v>50</v>
      </c>
      <c r="AD835" s="1">
        <v>8</v>
      </c>
      <c r="AE835" s="1" t="s">
        <v>50</v>
      </c>
      <c r="AF835" s="1" t="s">
        <v>45</v>
      </c>
      <c r="AG835" s="1" t="s">
        <v>50</v>
      </c>
      <c r="AH835" s="1" t="s">
        <v>46</v>
      </c>
      <c r="AI835" s="1" t="s">
        <v>50</v>
      </c>
      <c r="AJ835" s="1" t="s">
        <v>43</v>
      </c>
      <c r="AK835" s="1" t="s">
        <v>50</v>
      </c>
      <c r="AL835" s="1" t="s">
        <v>46</v>
      </c>
      <c r="AM835" s="1">
        <v>2</v>
      </c>
      <c r="AR835" s="1">
        <v>19.600000000000001</v>
      </c>
    </row>
    <row r="836" spans="1:44" x14ac:dyDescent="0.25">
      <c r="A836" s="1">
        <v>16</v>
      </c>
      <c r="B836" s="1" t="s">
        <v>47</v>
      </c>
      <c r="C836" s="2">
        <v>35737</v>
      </c>
      <c r="D836" s="2">
        <v>41000</v>
      </c>
      <c r="H836" s="5"/>
      <c r="N836" s="1">
        <v>5</v>
      </c>
      <c r="O836" s="1">
        <v>1</v>
      </c>
      <c r="P836" s="1">
        <v>152</v>
      </c>
      <c r="R836" s="1">
        <v>30</v>
      </c>
      <c r="S836" s="1">
        <v>12</v>
      </c>
      <c r="Y836" s="1" t="s">
        <v>44</v>
      </c>
      <c r="Z836" s="1" t="s">
        <v>44</v>
      </c>
      <c r="AA836" s="1" t="s">
        <v>50</v>
      </c>
      <c r="AB836" s="1">
        <v>5</v>
      </c>
      <c r="AC836" s="1">
        <v>7</v>
      </c>
      <c r="AD836" s="1">
        <v>8</v>
      </c>
      <c r="AE836" s="1" t="s">
        <v>50</v>
      </c>
      <c r="AF836" s="1" t="s">
        <v>45</v>
      </c>
      <c r="AG836" s="1" t="s">
        <v>50</v>
      </c>
      <c r="AH836" s="1" t="s">
        <v>49</v>
      </c>
      <c r="AI836" s="1" t="s">
        <v>46</v>
      </c>
      <c r="AJ836" s="1" t="s">
        <v>46</v>
      </c>
      <c r="AK836" s="1" t="s">
        <v>50</v>
      </c>
      <c r="AL836" s="1" t="s">
        <v>46</v>
      </c>
      <c r="AM836" s="1">
        <v>3</v>
      </c>
      <c r="AR836" s="1">
        <v>28.7</v>
      </c>
    </row>
    <row r="837" spans="1:44" x14ac:dyDescent="0.25">
      <c r="A837" s="1">
        <v>402</v>
      </c>
      <c r="B837" s="1" t="s">
        <v>42</v>
      </c>
      <c r="C837" s="2">
        <v>35553</v>
      </c>
      <c r="D837" s="2">
        <v>41000</v>
      </c>
      <c r="H837" s="5"/>
      <c r="N837" s="1">
        <v>5</v>
      </c>
      <c r="O837" s="1">
        <v>10</v>
      </c>
      <c r="P837" s="1">
        <v>125</v>
      </c>
      <c r="R837" s="1">
        <v>33</v>
      </c>
      <c r="S837" s="1">
        <v>11</v>
      </c>
      <c r="W837" s="1">
        <v>12</v>
      </c>
      <c r="X837" s="1">
        <v>9</v>
      </c>
      <c r="Y837" s="1" t="s">
        <v>43</v>
      </c>
      <c r="Z837" s="1" t="s">
        <v>44</v>
      </c>
      <c r="AA837" s="1" t="s">
        <v>50</v>
      </c>
      <c r="AB837" s="1">
        <v>5</v>
      </c>
      <c r="AC837" s="1">
        <v>7</v>
      </c>
      <c r="AD837" s="1">
        <v>8</v>
      </c>
      <c r="AE837" s="1" t="s">
        <v>50</v>
      </c>
      <c r="AF837" s="1" t="s">
        <v>48</v>
      </c>
      <c r="AG837" s="1" t="s">
        <v>50</v>
      </c>
      <c r="AH837" s="1" t="s">
        <v>46</v>
      </c>
      <c r="AI837" s="1" t="s">
        <v>46</v>
      </c>
      <c r="AJ837" s="1" t="s">
        <v>46</v>
      </c>
      <c r="AK837" s="1" t="s">
        <v>50</v>
      </c>
      <c r="AL837" s="1" t="s">
        <v>46</v>
      </c>
      <c r="AM837" s="1">
        <v>4</v>
      </c>
      <c r="AR837" s="1">
        <v>17.899999999999999</v>
      </c>
    </row>
    <row r="838" spans="1:44" x14ac:dyDescent="0.25">
      <c r="A838" s="1">
        <v>673</v>
      </c>
      <c r="B838" s="1" t="s">
        <v>42</v>
      </c>
      <c r="C838" s="2">
        <v>35614</v>
      </c>
      <c r="D838" s="2">
        <v>41000</v>
      </c>
      <c r="H838" s="5"/>
      <c r="N838" s="1">
        <v>5</v>
      </c>
      <c r="O838" s="1">
        <v>5</v>
      </c>
      <c r="P838" s="1">
        <v>132</v>
      </c>
      <c r="R838" s="1">
        <v>47</v>
      </c>
      <c r="S838" s="1">
        <v>10</v>
      </c>
      <c r="Y838" s="1" t="s">
        <v>44</v>
      </c>
      <c r="Z838" s="1" t="s">
        <v>44</v>
      </c>
      <c r="AA838" s="1" t="s">
        <v>50</v>
      </c>
      <c r="AB838" s="1">
        <v>5</v>
      </c>
      <c r="AC838" s="1">
        <v>7</v>
      </c>
      <c r="AD838" s="1">
        <v>8</v>
      </c>
      <c r="AE838" s="1" t="s">
        <v>50</v>
      </c>
      <c r="AF838" s="1" t="s">
        <v>45</v>
      </c>
      <c r="AG838" s="1" t="s">
        <v>50</v>
      </c>
      <c r="AH838" s="1" t="s">
        <v>46</v>
      </c>
      <c r="AI838" s="1" t="s">
        <v>46</v>
      </c>
      <c r="AJ838" s="1" t="s">
        <v>46</v>
      </c>
      <c r="AK838" s="1" t="s">
        <v>50</v>
      </c>
      <c r="AL838" s="1" t="s">
        <v>46</v>
      </c>
      <c r="AM838" s="1">
        <v>4</v>
      </c>
      <c r="AR838" s="1">
        <v>22</v>
      </c>
    </row>
    <row r="839" spans="1:44" x14ac:dyDescent="0.25">
      <c r="A839" s="1">
        <v>91</v>
      </c>
      <c r="B839" s="1" t="s">
        <v>47</v>
      </c>
      <c r="C839" s="2">
        <v>35626</v>
      </c>
      <c r="D839" s="2">
        <v>41000</v>
      </c>
      <c r="H839" s="5"/>
      <c r="N839" s="1">
        <v>5</v>
      </c>
      <c r="O839" s="1">
        <v>6</v>
      </c>
      <c r="P839" s="1">
        <v>171</v>
      </c>
      <c r="S839" s="1">
        <v>12</v>
      </c>
      <c r="Y839" s="1" t="s">
        <v>44</v>
      </c>
      <c r="Z839" s="1" t="s">
        <v>44</v>
      </c>
      <c r="AA839" s="1" t="s">
        <v>50</v>
      </c>
      <c r="AB839" s="1">
        <v>5</v>
      </c>
      <c r="AC839" s="1" t="s">
        <v>50</v>
      </c>
      <c r="AD839" s="1">
        <v>8</v>
      </c>
      <c r="AE839" s="1" t="s">
        <v>50</v>
      </c>
      <c r="AF839" s="1" t="s">
        <v>45</v>
      </c>
      <c r="AG839" s="1" t="s">
        <v>50</v>
      </c>
      <c r="AH839" s="1" t="s">
        <v>49</v>
      </c>
      <c r="AI839" s="1" t="s">
        <v>50</v>
      </c>
      <c r="AJ839" s="1" t="s">
        <v>46</v>
      </c>
      <c r="AK839" s="1" t="s">
        <v>50</v>
      </c>
      <c r="AL839" s="1" t="s">
        <v>46</v>
      </c>
      <c r="AM839" s="1">
        <v>2</v>
      </c>
      <c r="AR839" s="1">
        <v>27.6</v>
      </c>
    </row>
    <row r="840" spans="1:44" x14ac:dyDescent="0.25">
      <c r="A840" s="1">
        <v>39</v>
      </c>
      <c r="B840" s="1" t="s">
        <v>42</v>
      </c>
      <c r="C840" s="2">
        <v>35720</v>
      </c>
      <c r="D840" s="2">
        <v>41000</v>
      </c>
      <c r="H840" s="5"/>
      <c r="N840" s="1">
        <v>5</v>
      </c>
      <c r="O840" s="1">
        <v>5</v>
      </c>
      <c r="P840" s="1">
        <v>103</v>
      </c>
      <c r="S840" s="1">
        <v>9</v>
      </c>
      <c r="Y840" s="1" t="s">
        <v>44</v>
      </c>
      <c r="Z840" s="1" t="s">
        <v>44</v>
      </c>
      <c r="AA840" s="1" t="s">
        <v>50</v>
      </c>
      <c r="AB840" s="1">
        <v>5</v>
      </c>
      <c r="AC840" s="1" t="s">
        <v>50</v>
      </c>
      <c r="AD840" s="1">
        <v>8</v>
      </c>
      <c r="AE840" s="1" t="s">
        <v>50</v>
      </c>
      <c r="AF840" s="1" t="s">
        <v>45</v>
      </c>
      <c r="AG840" s="1" t="s">
        <v>50</v>
      </c>
      <c r="AH840" s="1" t="s">
        <v>46</v>
      </c>
      <c r="AI840" s="1" t="s">
        <v>50</v>
      </c>
      <c r="AJ840" s="1" t="s">
        <v>46</v>
      </c>
      <c r="AK840" s="1" t="s">
        <v>50</v>
      </c>
      <c r="AL840" s="1" t="s">
        <v>46</v>
      </c>
      <c r="AM840" s="1">
        <v>3</v>
      </c>
      <c r="AR840" s="1">
        <v>17.100000000000001</v>
      </c>
    </row>
    <row r="841" spans="1:44" x14ac:dyDescent="0.25">
      <c r="A841" s="1">
        <v>142</v>
      </c>
      <c r="B841" s="1" t="s">
        <v>47</v>
      </c>
      <c r="C841" s="2">
        <v>35550</v>
      </c>
      <c r="D841" s="2">
        <v>41000</v>
      </c>
      <c r="H841" s="5"/>
      <c r="S841" s="1">
        <v>12</v>
      </c>
      <c r="Y841" s="1" t="s">
        <v>44</v>
      </c>
      <c r="Z841" s="1" t="s">
        <v>44</v>
      </c>
      <c r="AA841" s="1" t="s">
        <v>50</v>
      </c>
      <c r="AB841" s="1" t="s">
        <v>50</v>
      </c>
      <c r="AC841" s="1" t="s">
        <v>50</v>
      </c>
      <c r="AD841" s="1">
        <v>8</v>
      </c>
      <c r="AE841" s="1" t="s">
        <v>50</v>
      </c>
      <c r="AF841" s="1" t="s">
        <v>45</v>
      </c>
      <c r="AG841" s="1" t="s">
        <v>50</v>
      </c>
      <c r="AH841" s="1">
        <f>COUNTIF(AH15:AH840,"H")</f>
        <v>545</v>
      </c>
      <c r="AI841" s="1" t="s">
        <v>50</v>
      </c>
      <c r="AJ841" s="1" t="s">
        <v>46</v>
      </c>
      <c r="AK841" s="1" t="s">
        <v>50</v>
      </c>
      <c r="AL841" s="1" t="s">
        <v>46</v>
      </c>
      <c r="AM841" s="1">
        <v>2</v>
      </c>
    </row>
    <row r="842" spans="1:44" x14ac:dyDescent="0.25">
      <c r="A842" s="1">
        <v>437</v>
      </c>
      <c r="B842" s="1" t="s">
        <v>47</v>
      </c>
      <c r="C842" s="2">
        <v>35456</v>
      </c>
      <c r="D842" s="2">
        <v>41000</v>
      </c>
      <c r="H842" s="5"/>
      <c r="N842" s="1">
        <v>5</v>
      </c>
      <c r="O842" s="1">
        <v>3</v>
      </c>
      <c r="P842" s="1">
        <v>112</v>
      </c>
      <c r="R842" s="1">
        <v>35</v>
      </c>
      <c r="Y842" s="1" t="s">
        <v>44</v>
      </c>
      <c r="Z842" s="1" t="s">
        <v>44</v>
      </c>
      <c r="AA842" s="1" t="s">
        <v>50</v>
      </c>
      <c r="AB842" s="1">
        <v>5</v>
      </c>
      <c r="AC842" s="1">
        <v>7</v>
      </c>
      <c r="AE842" s="1" t="s">
        <v>50</v>
      </c>
      <c r="AF842" s="1" t="s">
        <v>45</v>
      </c>
      <c r="AG842" s="1" t="s">
        <v>50</v>
      </c>
      <c r="AH842" s="1" t="s">
        <v>46</v>
      </c>
      <c r="AI842" s="1" t="s">
        <v>46</v>
      </c>
      <c r="AJ842" s="1" t="s">
        <v>50</v>
      </c>
      <c r="AK842" s="1" t="s">
        <v>50</v>
      </c>
      <c r="AL842" s="1" t="s">
        <v>46</v>
      </c>
      <c r="AM842" s="1">
        <v>3</v>
      </c>
      <c r="AR842" s="1">
        <v>19.8</v>
      </c>
    </row>
    <row r="843" spans="1:44" x14ac:dyDescent="0.25">
      <c r="A843" s="1">
        <v>756</v>
      </c>
      <c r="B843" s="1" t="s">
        <v>47</v>
      </c>
      <c r="C843" s="2">
        <v>35791</v>
      </c>
      <c r="D843" s="2">
        <v>41000</v>
      </c>
      <c r="H843" s="5"/>
      <c r="N843" s="1">
        <v>5</v>
      </c>
      <c r="O843" s="1">
        <v>3</v>
      </c>
      <c r="P843" s="1">
        <v>104</v>
      </c>
      <c r="Y843" s="1" t="s">
        <v>44</v>
      </c>
      <c r="Z843" s="1" t="s">
        <v>44</v>
      </c>
      <c r="AA843" s="1" t="s">
        <v>50</v>
      </c>
      <c r="AB843" s="1">
        <v>5</v>
      </c>
      <c r="AC843" s="1" t="s">
        <v>50</v>
      </c>
      <c r="AE843" s="1" t="s">
        <v>50</v>
      </c>
      <c r="AF843" s="1" t="s">
        <v>45</v>
      </c>
      <c r="AG843" s="1" t="s">
        <v>50</v>
      </c>
      <c r="AH843" s="1" t="s">
        <v>46</v>
      </c>
      <c r="AI843" s="1" t="s">
        <v>50</v>
      </c>
      <c r="AJ843" s="1" t="s">
        <v>50</v>
      </c>
      <c r="AK843" s="1" t="s">
        <v>50</v>
      </c>
      <c r="AL843" s="1" t="s">
        <v>46</v>
      </c>
      <c r="AM843" s="1">
        <v>2</v>
      </c>
      <c r="AR843" s="1">
        <v>18.399999999999999</v>
      </c>
    </row>
    <row r="844" spans="1:44" x14ac:dyDescent="0.25">
      <c r="A844" s="1">
        <v>245</v>
      </c>
      <c r="B844" s="1" t="s">
        <v>42</v>
      </c>
      <c r="C844" s="2">
        <v>35825</v>
      </c>
      <c r="D844" s="2">
        <v>41000</v>
      </c>
      <c r="H844" s="5"/>
      <c r="N844" s="1">
        <v>5</v>
      </c>
      <c r="O844" s="1">
        <v>3</v>
      </c>
      <c r="P844" s="1">
        <v>113</v>
      </c>
      <c r="R844" s="1">
        <v>32</v>
      </c>
      <c r="S844" s="1">
        <v>9</v>
      </c>
      <c r="T844" s="1">
        <v>26</v>
      </c>
      <c r="AA844" s="1" t="s">
        <v>50</v>
      </c>
      <c r="AB844" s="1">
        <v>5</v>
      </c>
      <c r="AC844" s="1">
        <v>7</v>
      </c>
      <c r="AD844" s="1">
        <v>8</v>
      </c>
      <c r="AE844" s="1">
        <v>9</v>
      </c>
      <c r="AF844" s="1" t="s">
        <v>50</v>
      </c>
      <c r="AG844" s="1" t="s">
        <v>50</v>
      </c>
      <c r="AH844" s="1" t="s">
        <v>46</v>
      </c>
      <c r="AI844" s="1" t="s">
        <v>46</v>
      </c>
      <c r="AJ844" s="1" t="s">
        <v>46</v>
      </c>
      <c r="AK844" s="1" t="s">
        <v>46</v>
      </c>
      <c r="AL844" s="1" t="s">
        <v>50</v>
      </c>
      <c r="AM844" s="1">
        <v>4</v>
      </c>
      <c r="AR844" s="1">
        <v>20</v>
      </c>
    </row>
    <row r="845" spans="1:44" x14ac:dyDescent="0.25">
      <c r="A845" s="1">
        <v>274</v>
      </c>
      <c r="B845" s="1" t="s">
        <v>47</v>
      </c>
      <c r="C845" s="2">
        <v>35439</v>
      </c>
      <c r="D845" s="2">
        <v>41000</v>
      </c>
      <c r="H845" s="5"/>
      <c r="N845" s="1">
        <v>5</v>
      </c>
      <c r="O845" s="1">
        <v>2</v>
      </c>
      <c r="P845" s="1">
        <v>88</v>
      </c>
      <c r="S845" s="1">
        <v>12</v>
      </c>
      <c r="AA845" s="1" t="s">
        <v>50</v>
      </c>
      <c r="AB845" s="1">
        <v>5</v>
      </c>
      <c r="AC845" s="1" t="s">
        <v>50</v>
      </c>
      <c r="AD845" s="1">
        <v>8</v>
      </c>
      <c r="AE845" s="1" t="s">
        <v>50</v>
      </c>
      <c r="AF845" s="1" t="s">
        <v>50</v>
      </c>
      <c r="AG845" s="1" t="s">
        <v>50</v>
      </c>
      <c r="AH845" s="1" t="s">
        <v>46</v>
      </c>
      <c r="AI845" s="1" t="s">
        <v>50</v>
      </c>
      <c r="AJ845" s="1" t="s">
        <v>46</v>
      </c>
      <c r="AK845" s="1" t="s">
        <v>50</v>
      </c>
      <c r="AL845" s="1" t="s">
        <v>50</v>
      </c>
      <c r="AM845" s="1">
        <v>2</v>
      </c>
      <c r="AR845" s="1">
        <v>16.100000000000001</v>
      </c>
    </row>
    <row r="846" spans="1:44" x14ac:dyDescent="0.25">
      <c r="A846" s="1">
        <v>311</v>
      </c>
      <c r="B846" s="1" t="s">
        <v>47</v>
      </c>
      <c r="C846" s="2">
        <v>35710</v>
      </c>
      <c r="D846" s="2">
        <v>41000</v>
      </c>
      <c r="H846" s="5"/>
      <c r="N846" s="1">
        <v>5</v>
      </c>
      <c r="O846" s="1">
        <v>1</v>
      </c>
      <c r="P846" s="1">
        <v>109</v>
      </c>
      <c r="S846" s="1">
        <v>12</v>
      </c>
      <c r="AA846" s="1" t="s">
        <v>50</v>
      </c>
      <c r="AB846" s="1">
        <v>5</v>
      </c>
      <c r="AC846" s="1" t="s">
        <v>50</v>
      </c>
      <c r="AD846" s="1">
        <v>8</v>
      </c>
      <c r="AE846" s="1" t="s">
        <v>50</v>
      </c>
      <c r="AF846" s="1" t="s">
        <v>50</v>
      </c>
      <c r="AG846" s="1" t="s">
        <v>50</v>
      </c>
      <c r="AH846" s="1" t="s">
        <v>46</v>
      </c>
      <c r="AI846" s="1" t="s">
        <v>50</v>
      </c>
      <c r="AJ846" s="1" t="s">
        <v>46</v>
      </c>
      <c r="AK846" s="1" t="s">
        <v>50</v>
      </c>
      <c r="AL846" s="1" t="s">
        <v>50</v>
      </c>
      <c r="AM846" s="1">
        <v>2</v>
      </c>
      <c r="AR846" s="1">
        <v>20.6</v>
      </c>
    </row>
    <row r="847" spans="1:44" x14ac:dyDescent="0.25">
      <c r="A847" s="1">
        <v>474</v>
      </c>
      <c r="B847" s="1" t="s">
        <v>47</v>
      </c>
      <c r="C847" s="2">
        <v>35713</v>
      </c>
      <c r="D847" s="2">
        <v>41000</v>
      </c>
      <c r="H847" s="5"/>
      <c r="N847" s="1">
        <v>5</v>
      </c>
      <c r="O847" s="1">
        <v>10</v>
      </c>
      <c r="P847" s="1">
        <v>137</v>
      </c>
      <c r="S847" s="1">
        <v>12</v>
      </c>
      <c r="AA847" s="1" t="s">
        <v>50</v>
      </c>
      <c r="AB847" s="1">
        <v>5</v>
      </c>
      <c r="AC847" s="1" t="s">
        <v>50</v>
      </c>
      <c r="AD847" s="1">
        <v>8</v>
      </c>
      <c r="AE847" s="1" t="s">
        <v>50</v>
      </c>
      <c r="AF847" s="1" t="s">
        <v>50</v>
      </c>
      <c r="AG847" s="1" t="s">
        <v>50</v>
      </c>
      <c r="AH847" s="1" t="s">
        <v>46</v>
      </c>
      <c r="AI847" s="1" t="s">
        <v>50</v>
      </c>
      <c r="AJ847" s="1" t="s">
        <v>46</v>
      </c>
      <c r="AK847" s="1" t="s">
        <v>50</v>
      </c>
      <c r="AL847" s="1" t="s">
        <v>50</v>
      </c>
      <c r="AM847" s="1">
        <v>2</v>
      </c>
      <c r="AR847" s="1">
        <v>19.7</v>
      </c>
    </row>
    <row r="848" spans="1:44" x14ac:dyDescent="0.25">
      <c r="A848" s="1">
        <v>205</v>
      </c>
      <c r="B848" s="1" t="s">
        <v>42</v>
      </c>
      <c r="C848" s="2">
        <v>35741</v>
      </c>
      <c r="D848" s="2">
        <v>41000</v>
      </c>
      <c r="H848" s="5"/>
      <c r="N848" s="1">
        <v>5</v>
      </c>
      <c r="O848" s="1">
        <v>4</v>
      </c>
      <c r="P848" s="1">
        <v>241</v>
      </c>
      <c r="R848" s="1">
        <v>7</v>
      </c>
      <c r="S848" s="1">
        <v>11</v>
      </c>
      <c r="W848" s="1">
        <v>1</v>
      </c>
      <c r="X848" s="1">
        <v>2</v>
      </c>
      <c r="Y848" s="1" t="s">
        <v>43</v>
      </c>
      <c r="Z848" s="1" t="s">
        <v>43</v>
      </c>
      <c r="AA848" s="1" t="s">
        <v>50</v>
      </c>
      <c r="AB848" s="1">
        <v>5</v>
      </c>
      <c r="AC848" s="1">
        <v>7</v>
      </c>
      <c r="AD848" s="1">
        <v>8</v>
      </c>
      <c r="AE848" s="1" t="s">
        <v>50</v>
      </c>
      <c r="AF848" s="1" t="s">
        <v>48</v>
      </c>
      <c r="AG848" s="1">
        <f>COUNTIF(AG811:AG846,"N")</f>
        <v>0</v>
      </c>
      <c r="AH848" s="1" t="s">
        <v>49</v>
      </c>
      <c r="AI848" s="1" t="s">
        <v>43</v>
      </c>
      <c r="AJ848" s="1" t="s">
        <v>46</v>
      </c>
      <c r="AK848" s="1" t="s">
        <v>50</v>
      </c>
      <c r="AL848" s="1" t="s">
        <v>43</v>
      </c>
      <c r="AM848" s="1">
        <v>1</v>
      </c>
      <c r="AR848" s="1">
        <v>41.4</v>
      </c>
    </row>
    <row r="849" spans="1:44" x14ac:dyDescent="0.25">
      <c r="A849" s="1">
        <v>31</v>
      </c>
      <c r="B849" s="1" t="s">
        <v>42</v>
      </c>
      <c r="C849" s="2">
        <v>35447</v>
      </c>
      <c r="D849" s="2">
        <v>41000</v>
      </c>
      <c r="H849" s="5"/>
      <c r="N849" s="1">
        <v>5</v>
      </c>
      <c r="O849" s="1">
        <v>10</v>
      </c>
      <c r="P849" s="1">
        <v>247</v>
      </c>
      <c r="S849" s="1">
        <v>12</v>
      </c>
      <c r="T849" s="1">
        <v>12</v>
      </c>
      <c r="Y849" s="1" t="s">
        <v>43</v>
      </c>
      <c r="Z849" s="1" t="s">
        <v>44</v>
      </c>
      <c r="AA849" s="1" t="s">
        <v>50</v>
      </c>
      <c r="AB849" s="1">
        <v>5</v>
      </c>
      <c r="AC849" s="1" t="s">
        <v>50</v>
      </c>
      <c r="AD849" s="1">
        <v>8</v>
      </c>
      <c r="AE849" s="1">
        <v>9</v>
      </c>
      <c r="AF849" s="1" t="s">
        <v>45</v>
      </c>
      <c r="AG849" s="1">
        <f>COUNTIF(AG839:AG848,"H")</f>
        <v>0</v>
      </c>
      <c r="AH849" s="1" t="s">
        <v>49</v>
      </c>
      <c r="AI849" s="1" t="s">
        <v>50</v>
      </c>
      <c r="AJ849" s="1" t="s">
        <v>46</v>
      </c>
      <c r="AK849" s="1" t="s">
        <v>43</v>
      </c>
      <c r="AL849" s="1" t="s">
        <v>43</v>
      </c>
      <c r="AM849" s="1">
        <v>1</v>
      </c>
      <c r="AR849" s="1">
        <v>35.4</v>
      </c>
    </row>
    <row r="850" spans="1:44" x14ac:dyDescent="0.25">
      <c r="A850" s="1">
        <v>455</v>
      </c>
      <c r="B850" s="1" t="s">
        <v>42</v>
      </c>
      <c r="C850" s="2">
        <v>35671</v>
      </c>
      <c r="D850" s="2">
        <v>41000</v>
      </c>
      <c r="H850" s="5"/>
      <c r="N850" s="1">
        <v>5</v>
      </c>
      <c r="O850" s="1">
        <v>7</v>
      </c>
      <c r="P850" s="1">
        <v>163</v>
      </c>
      <c r="R850" s="1">
        <v>47</v>
      </c>
      <c r="S850" s="1">
        <v>6</v>
      </c>
      <c r="Y850" s="1" t="s">
        <v>43</v>
      </c>
      <c r="Z850" s="1" t="s">
        <v>43</v>
      </c>
      <c r="AA850" s="1" t="s">
        <v>50</v>
      </c>
      <c r="AB850" s="1">
        <v>5</v>
      </c>
      <c r="AC850" s="1">
        <v>7</v>
      </c>
      <c r="AD850" s="1">
        <v>8</v>
      </c>
      <c r="AE850" s="1" t="s">
        <v>50</v>
      </c>
      <c r="AF850" s="1" t="s">
        <v>45</v>
      </c>
      <c r="AG850" s="1">
        <f>COUNTIF(AG840:AG847,"X")</f>
        <v>0</v>
      </c>
      <c r="AH850" s="1" t="s">
        <v>49</v>
      </c>
      <c r="AI850" s="1" t="s">
        <v>46</v>
      </c>
      <c r="AJ850" s="1" t="s">
        <v>43</v>
      </c>
      <c r="AK850" s="1">
        <f>COUNTIF(AK799:AK848,"N")</f>
        <v>5</v>
      </c>
      <c r="AL850" s="1" t="s">
        <v>43</v>
      </c>
      <c r="AM850" s="1">
        <v>1</v>
      </c>
      <c r="AR850" s="1">
        <v>25.5</v>
      </c>
    </row>
    <row r="851" spans="1:44" x14ac:dyDescent="0.25">
      <c r="A851" s="1">
        <v>58</v>
      </c>
      <c r="B851" s="1" t="s">
        <v>47</v>
      </c>
      <c r="C851" s="2">
        <v>35664</v>
      </c>
      <c r="H851" s="5"/>
      <c r="AH851" s="1">
        <f>COUNTIF(AH2:AH849,"N")</f>
        <v>113</v>
      </c>
    </row>
    <row r="852" spans="1:44" x14ac:dyDescent="0.25">
      <c r="A852" s="1">
        <v>261</v>
      </c>
      <c r="B852" s="1" t="s">
        <v>47</v>
      </c>
      <c r="C852" s="2">
        <v>35627</v>
      </c>
      <c r="H852" s="5"/>
      <c r="AH852" s="1">
        <f>COUNTIF(AH2:AH849,"X")</f>
        <v>183</v>
      </c>
    </row>
    <row r="853" spans="1:44" x14ac:dyDescent="0.25">
      <c r="A853" s="1">
        <v>364</v>
      </c>
      <c r="B853" s="1" t="s">
        <v>47</v>
      </c>
      <c r="C853" s="2">
        <v>35460</v>
      </c>
      <c r="H853" s="5"/>
    </row>
    <row r="854" spans="1:44" x14ac:dyDescent="0.25">
      <c r="A854" s="1">
        <v>632</v>
      </c>
      <c r="B854" s="1" t="s">
        <v>47</v>
      </c>
      <c r="C854" s="2">
        <v>35737</v>
      </c>
      <c r="H854" s="5"/>
    </row>
    <row r="855" spans="1:44" x14ac:dyDescent="0.25">
      <c r="A855" s="1">
        <v>49</v>
      </c>
      <c r="B855" s="1" t="s">
        <v>42</v>
      </c>
      <c r="C855" s="2">
        <v>35413</v>
      </c>
      <c r="H855" s="5"/>
    </row>
    <row r="856" spans="1:44" x14ac:dyDescent="0.25">
      <c r="A856" s="1">
        <v>360</v>
      </c>
      <c r="B856" s="1" t="s">
        <v>42</v>
      </c>
      <c r="C856" s="2">
        <v>35569</v>
      </c>
      <c r="H856" s="5"/>
    </row>
    <row r="857" spans="1:44" x14ac:dyDescent="0.25">
      <c r="A857" s="1">
        <v>462</v>
      </c>
      <c r="B857" s="1" t="s">
        <v>42</v>
      </c>
      <c r="C857" s="2">
        <v>35670</v>
      </c>
      <c r="H857" s="5"/>
    </row>
    <row r="858" spans="1:44" x14ac:dyDescent="0.25">
      <c r="A858" s="1">
        <v>503</v>
      </c>
      <c r="B858" s="1" t="s">
        <v>42</v>
      </c>
      <c r="C858" s="2">
        <v>35445</v>
      </c>
      <c r="H858" s="5"/>
    </row>
    <row r="859" spans="1:44" x14ac:dyDescent="0.25">
      <c r="A859" s="1">
        <v>736</v>
      </c>
      <c r="B859" s="1" t="s">
        <v>42</v>
      </c>
      <c r="C859" s="2">
        <v>35398</v>
      </c>
      <c r="H859" s="5"/>
    </row>
    <row r="860" spans="1:44" x14ac:dyDescent="0.25">
      <c r="A860" s="1">
        <v>748</v>
      </c>
      <c r="B860" s="1" t="s">
        <v>42</v>
      </c>
      <c r="C860" s="2">
        <v>35489</v>
      </c>
      <c r="H860" s="5"/>
    </row>
  </sheetData>
  <sortState ref="A2:AR860">
    <sortCondition descending="1" ref="AG1"/>
  </sortState>
  <phoneticPr fontId="2" type="noConversion"/>
  <pageMargins left="0.7" right="0.7" top="0.75" bottom="0.75" header="0.3" footer="0.3"/>
  <pageSetup orientation="portrait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S4"/>
  <sheetViews>
    <sheetView workbookViewId="0">
      <selection activeCell="Q2" sqref="Q2:R2"/>
    </sheetView>
  </sheetViews>
  <sheetFormatPr defaultRowHeight="15" x14ac:dyDescent="0.25"/>
  <sheetData>
    <row r="2" spans="2:19" x14ac:dyDescent="0.25">
      <c r="B2" s="21" t="s">
        <v>95</v>
      </c>
      <c r="C2" s="21"/>
      <c r="D2" s="22"/>
      <c r="E2" s="22" t="s">
        <v>96</v>
      </c>
      <c r="F2" s="20"/>
      <c r="G2" s="22"/>
      <c r="H2" s="21" t="s">
        <v>97</v>
      </c>
      <c r="I2" s="21"/>
      <c r="J2" s="22"/>
      <c r="K2" s="21" t="s">
        <v>98</v>
      </c>
      <c r="L2" s="21"/>
      <c r="M2" s="22"/>
      <c r="N2" s="21" t="s">
        <v>99</v>
      </c>
      <c r="O2" s="21"/>
      <c r="P2" s="22"/>
      <c r="Q2" s="21" t="s">
        <v>100</v>
      </c>
      <c r="R2" s="21"/>
      <c r="S2" s="22"/>
    </row>
    <row r="3" spans="2:19" x14ac:dyDescent="0.25">
      <c r="B3" s="19" t="s">
        <v>93</v>
      </c>
      <c r="C3" s="19" t="s">
        <v>94</v>
      </c>
      <c r="D3" s="19"/>
      <c r="E3" s="19" t="s">
        <v>46</v>
      </c>
      <c r="F3" s="19" t="s">
        <v>43</v>
      </c>
      <c r="G3" s="19"/>
      <c r="H3" s="19" t="s">
        <v>46</v>
      </c>
      <c r="I3" s="19" t="s">
        <v>43</v>
      </c>
      <c r="J3" s="19"/>
      <c r="K3" s="19" t="s">
        <v>46</v>
      </c>
      <c r="L3" s="19" t="s">
        <v>43</v>
      </c>
      <c r="M3" s="19"/>
      <c r="N3" s="19" t="s">
        <v>46</v>
      </c>
      <c r="O3" s="19" t="s">
        <v>43</v>
      </c>
      <c r="P3" s="19"/>
      <c r="Q3" s="19" t="s">
        <v>46</v>
      </c>
      <c r="R3" s="19" t="s">
        <v>43</v>
      </c>
      <c r="S3" s="19"/>
    </row>
    <row r="4" spans="2:19" x14ac:dyDescent="0.25">
      <c r="B4" s="19">
        <v>602</v>
      </c>
      <c r="C4" s="19">
        <v>113</v>
      </c>
      <c r="D4" s="19"/>
      <c r="E4" s="19">
        <v>551</v>
      </c>
      <c r="F4" s="19">
        <v>113</v>
      </c>
      <c r="G4" s="19"/>
      <c r="H4" s="19">
        <v>701</v>
      </c>
      <c r="I4" s="19">
        <v>108</v>
      </c>
      <c r="J4" s="19"/>
      <c r="K4" s="19">
        <v>794</v>
      </c>
      <c r="L4" s="19">
        <v>32</v>
      </c>
      <c r="M4" s="19"/>
      <c r="N4" s="19">
        <v>633</v>
      </c>
      <c r="O4" s="19">
        <v>134</v>
      </c>
      <c r="P4" s="19"/>
      <c r="Q4" s="19">
        <v>775</v>
      </c>
      <c r="R4" s="19">
        <v>61</v>
      </c>
      <c r="S4" s="19"/>
    </row>
  </sheetData>
  <mergeCells count="5">
    <mergeCell ref="B2:C2"/>
    <mergeCell ref="H2:I2"/>
    <mergeCell ref="K2:L2"/>
    <mergeCell ref="N2:O2"/>
    <mergeCell ref="Q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850"/>
  <sheetViews>
    <sheetView zoomScale="85" zoomScaleNormal="85" workbookViewId="0">
      <selection activeCell="S20" sqref="S20"/>
    </sheetView>
  </sheetViews>
  <sheetFormatPr defaultRowHeight="15" x14ac:dyDescent="0.25"/>
  <sheetData>
    <row r="1" spans="1:4" ht="15.75" thickBot="1" x14ac:dyDescent="0.3"/>
    <row r="2" spans="1:4" x14ac:dyDescent="0.25">
      <c r="A2" s="1">
        <v>1</v>
      </c>
      <c r="C2" s="9" t="s">
        <v>67</v>
      </c>
      <c r="D2" s="9" t="s">
        <v>69</v>
      </c>
    </row>
    <row r="3" spans="1:4" x14ac:dyDescent="0.25">
      <c r="A3" s="1">
        <v>1</v>
      </c>
      <c r="C3" s="17">
        <v>1</v>
      </c>
      <c r="D3" s="8">
        <v>10</v>
      </c>
    </row>
    <row r="4" spans="1:4" x14ac:dyDescent="0.25">
      <c r="A4" s="1">
        <v>1</v>
      </c>
      <c r="C4" s="17">
        <v>2</v>
      </c>
      <c r="D4" s="8">
        <v>44</v>
      </c>
    </row>
    <row r="5" spans="1:4" x14ac:dyDescent="0.25">
      <c r="A5" s="1">
        <v>1</v>
      </c>
      <c r="C5" s="17">
        <v>3</v>
      </c>
      <c r="D5" s="8">
        <v>106</v>
      </c>
    </row>
    <row r="6" spans="1:4" x14ac:dyDescent="0.25">
      <c r="A6" s="1">
        <v>1</v>
      </c>
      <c r="C6" s="17">
        <v>4</v>
      </c>
      <c r="D6" s="8">
        <v>145</v>
      </c>
    </row>
    <row r="7" spans="1:4" x14ac:dyDescent="0.25">
      <c r="A7" s="1">
        <v>1</v>
      </c>
      <c r="C7" s="17">
        <v>5</v>
      </c>
      <c r="D7" s="8">
        <v>204</v>
      </c>
    </row>
    <row r="8" spans="1:4" x14ac:dyDescent="0.25">
      <c r="A8" s="1">
        <v>1</v>
      </c>
      <c r="C8" s="17">
        <v>6</v>
      </c>
      <c r="D8" s="8">
        <v>340</v>
      </c>
    </row>
    <row r="9" spans="1:4" ht="15.75" thickBot="1" x14ac:dyDescent="0.3">
      <c r="A9" s="1">
        <v>1</v>
      </c>
      <c r="C9" s="18" t="s">
        <v>68</v>
      </c>
      <c r="D9" s="18">
        <v>0</v>
      </c>
    </row>
    <row r="10" spans="1:4" x14ac:dyDescent="0.25">
      <c r="A10" s="1">
        <v>1</v>
      </c>
    </row>
    <row r="11" spans="1:4" x14ac:dyDescent="0.25">
      <c r="A11" s="1">
        <v>1</v>
      </c>
    </row>
    <row r="12" spans="1:4" x14ac:dyDescent="0.25">
      <c r="A12" s="1">
        <v>2</v>
      </c>
    </row>
    <row r="13" spans="1:4" x14ac:dyDescent="0.25">
      <c r="A13" s="1">
        <v>2</v>
      </c>
    </row>
    <row r="14" spans="1:4" x14ac:dyDescent="0.25">
      <c r="A14" s="1">
        <v>2</v>
      </c>
    </row>
    <row r="15" spans="1:4" x14ac:dyDescent="0.25">
      <c r="A15" s="1">
        <v>2</v>
      </c>
    </row>
    <row r="16" spans="1:4" x14ac:dyDescent="0.25">
      <c r="A16" s="1">
        <v>2</v>
      </c>
    </row>
    <row r="17" spans="1:1" x14ac:dyDescent="0.25">
      <c r="A17" s="1">
        <v>2</v>
      </c>
    </row>
    <row r="18" spans="1:1" x14ac:dyDescent="0.25">
      <c r="A18" s="1">
        <v>2</v>
      </c>
    </row>
    <row r="19" spans="1:1" x14ac:dyDescent="0.25">
      <c r="A19" s="1">
        <v>2</v>
      </c>
    </row>
    <row r="20" spans="1:1" x14ac:dyDescent="0.25">
      <c r="A20" s="1">
        <v>2</v>
      </c>
    </row>
    <row r="21" spans="1:1" x14ac:dyDescent="0.25">
      <c r="A21" s="1">
        <v>2</v>
      </c>
    </row>
    <row r="22" spans="1:1" x14ac:dyDescent="0.25">
      <c r="A22" s="1">
        <v>2</v>
      </c>
    </row>
    <row r="23" spans="1:1" x14ac:dyDescent="0.25">
      <c r="A23" s="1">
        <v>2</v>
      </c>
    </row>
    <row r="24" spans="1:1" x14ac:dyDescent="0.25">
      <c r="A24" s="1">
        <v>2</v>
      </c>
    </row>
    <row r="25" spans="1:1" x14ac:dyDescent="0.25">
      <c r="A25" s="1">
        <v>2</v>
      </c>
    </row>
    <row r="26" spans="1:1" x14ac:dyDescent="0.25">
      <c r="A26" s="1">
        <v>2</v>
      </c>
    </row>
    <row r="27" spans="1:1" x14ac:dyDescent="0.25">
      <c r="A27" s="1">
        <v>2</v>
      </c>
    </row>
    <row r="28" spans="1:1" x14ac:dyDescent="0.25">
      <c r="A28" s="1">
        <v>2</v>
      </c>
    </row>
    <row r="29" spans="1:1" x14ac:dyDescent="0.25">
      <c r="A29" s="1">
        <v>2</v>
      </c>
    </row>
    <row r="30" spans="1:1" x14ac:dyDescent="0.25">
      <c r="A30" s="1">
        <v>2</v>
      </c>
    </row>
    <row r="31" spans="1:1" x14ac:dyDescent="0.25">
      <c r="A31" s="1">
        <v>2</v>
      </c>
    </row>
    <row r="32" spans="1:1" x14ac:dyDescent="0.25">
      <c r="A32" s="1">
        <v>2</v>
      </c>
    </row>
    <row r="33" spans="1:1" x14ac:dyDescent="0.25">
      <c r="A33" s="1">
        <v>2</v>
      </c>
    </row>
    <row r="34" spans="1:1" x14ac:dyDescent="0.25">
      <c r="A34" s="1">
        <v>2</v>
      </c>
    </row>
    <row r="35" spans="1:1" x14ac:dyDescent="0.25">
      <c r="A35" s="1">
        <v>2</v>
      </c>
    </row>
    <row r="36" spans="1:1" x14ac:dyDescent="0.25">
      <c r="A36" s="1">
        <v>2</v>
      </c>
    </row>
    <row r="37" spans="1:1" x14ac:dyDescent="0.25">
      <c r="A37" s="1">
        <v>2</v>
      </c>
    </row>
    <row r="38" spans="1:1" x14ac:dyDescent="0.25">
      <c r="A38" s="1">
        <v>2</v>
      </c>
    </row>
    <row r="39" spans="1:1" x14ac:dyDescent="0.25">
      <c r="A39" s="1">
        <v>2</v>
      </c>
    </row>
    <row r="40" spans="1:1" x14ac:dyDescent="0.25">
      <c r="A40" s="1">
        <v>2</v>
      </c>
    </row>
    <row r="41" spans="1:1" x14ac:dyDescent="0.25">
      <c r="A41" s="1">
        <v>2</v>
      </c>
    </row>
    <row r="42" spans="1:1" x14ac:dyDescent="0.25">
      <c r="A42" s="1">
        <v>2</v>
      </c>
    </row>
    <row r="43" spans="1:1" x14ac:dyDescent="0.25">
      <c r="A43" s="1">
        <v>2</v>
      </c>
    </row>
    <row r="44" spans="1:1" x14ac:dyDescent="0.25">
      <c r="A44" s="1">
        <v>2</v>
      </c>
    </row>
    <row r="45" spans="1:1" x14ac:dyDescent="0.25">
      <c r="A45" s="1">
        <v>2</v>
      </c>
    </row>
    <row r="46" spans="1:1" x14ac:dyDescent="0.25">
      <c r="A46" s="1">
        <v>2</v>
      </c>
    </row>
    <row r="47" spans="1:1" x14ac:dyDescent="0.25">
      <c r="A47" s="1">
        <v>2</v>
      </c>
    </row>
    <row r="48" spans="1:1" x14ac:dyDescent="0.25">
      <c r="A48" s="1">
        <v>2</v>
      </c>
    </row>
    <row r="49" spans="1:1" x14ac:dyDescent="0.25">
      <c r="A49" s="1">
        <v>2</v>
      </c>
    </row>
    <row r="50" spans="1:1" x14ac:dyDescent="0.25">
      <c r="A50" s="1">
        <v>2</v>
      </c>
    </row>
    <row r="51" spans="1:1" x14ac:dyDescent="0.25">
      <c r="A51" s="1">
        <v>2</v>
      </c>
    </row>
    <row r="52" spans="1:1" x14ac:dyDescent="0.25">
      <c r="A52" s="1">
        <v>2</v>
      </c>
    </row>
    <row r="53" spans="1:1" x14ac:dyDescent="0.25">
      <c r="A53" s="1">
        <v>2</v>
      </c>
    </row>
    <row r="54" spans="1:1" x14ac:dyDescent="0.25">
      <c r="A54" s="1">
        <v>2</v>
      </c>
    </row>
    <row r="55" spans="1:1" x14ac:dyDescent="0.25">
      <c r="A55" s="1">
        <v>2</v>
      </c>
    </row>
    <row r="56" spans="1:1" x14ac:dyDescent="0.25">
      <c r="A56" s="1">
        <v>3</v>
      </c>
    </row>
    <row r="57" spans="1:1" x14ac:dyDescent="0.25">
      <c r="A57" s="1">
        <v>3</v>
      </c>
    </row>
    <row r="58" spans="1:1" x14ac:dyDescent="0.25">
      <c r="A58" s="1">
        <v>3</v>
      </c>
    </row>
    <row r="59" spans="1:1" x14ac:dyDescent="0.25">
      <c r="A59" s="1">
        <v>3</v>
      </c>
    </row>
    <row r="60" spans="1:1" x14ac:dyDescent="0.25">
      <c r="A60" s="1">
        <v>3</v>
      </c>
    </row>
    <row r="61" spans="1:1" x14ac:dyDescent="0.25">
      <c r="A61" s="1">
        <v>3</v>
      </c>
    </row>
    <row r="62" spans="1:1" x14ac:dyDescent="0.25">
      <c r="A62" s="1">
        <v>3</v>
      </c>
    </row>
    <row r="63" spans="1:1" x14ac:dyDescent="0.25">
      <c r="A63" s="1">
        <v>3</v>
      </c>
    </row>
    <row r="64" spans="1:1" x14ac:dyDescent="0.25">
      <c r="A64" s="1">
        <v>3</v>
      </c>
    </row>
    <row r="65" spans="1:1" x14ac:dyDescent="0.25">
      <c r="A65" s="1">
        <v>3</v>
      </c>
    </row>
    <row r="66" spans="1:1" x14ac:dyDescent="0.25">
      <c r="A66" s="1">
        <v>3</v>
      </c>
    </row>
    <row r="67" spans="1:1" x14ac:dyDescent="0.25">
      <c r="A67" s="1">
        <v>3</v>
      </c>
    </row>
    <row r="68" spans="1:1" x14ac:dyDescent="0.25">
      <c r="A68" s="1">
        <v>3</v>
      </c>
    </row>
    <row r="69" spans="1:1" x14ac:dyDescent="0.25">
      <c r="A69" s="1">
        <v>3</v>
      </c>
    </row>
    <row r="70" spans="1:1" x14ac:dyDescent="0.25">
      <c r="A70" s="1">
        <v>3</v>
      </c>
    </row>
    <row r="71" spans="1:1" x14ac:dyDescent="0.25">
      <c r="A71" s="1">
        <v>3</v>
      </c>
    </row>
    <row r="72" spans="1:1" x14ac:dyDescent="0.25">
      <c r="A72" s="1">
        <v>3</v>
      </c>
    </row>
    <row r="73" spans="1:1" x14ac:dyDescent="0.25">
      <c r="A73" s="1">
        <v>3</v>
      </c>
    </row>
    <row r="74" spans="1:1" x14ac:dyDescent="0.25">
      <c r="A74" s="1">
        <v>3</v>
      </c>
    </row>
    <row r="75" spans="1:1" x14ac:dyDescent="0.25">
      <c r="A75" s="1">
        <v>3</v>
      </c>
    </row>
    <row r="76" spans="1:1" x14ac:dyDescent="0.25">
      <c r="A76" s="1">
        <v>3</v>
      </c>
    </row>
    <row r="77" spans="1:1" x14ac:dyDescent="0.25">
      <c r="A77" s="1">
        <v>3</v>
      </c>
    </row>
    <row r="78" spans="1:1" x14ac:dyDescent="0.25">
      <c r="A78" s="1">
        <v>3</v>
      </c>
    </row>
    <row r="79" spans="1:1" x14ac:dyDescent="0.25">
      <c r="A79" s="1">
        <v>3</v>
      </c>
    </row>
    <row r="80" spans="1:1" x14ac:dyDescent="0.25">
      <c r="A80" s="1">
        <v>3</v>
      </c>
    </row>
    <row r="81" spans="1:1" x14ac:dyDescent="0.25">
      <c r="A81" s="1">
        <v>3</v>
      </c>
    </row>
    <row r="82" spans="1:1" x14ac:dyDescent="0.25">
      <c r="A82" s="1">
        <v>3</v>
      </c>
    </row>
    <row r="83" spans="1:1" x14ac:dyDescent="0.25">
      <c r="A83" s="1">
        <v>3</v>
      </c>
    </row>
    <row r="84" spans="1:1" x14ac:dyDescent="0.25">
      <c r="A84" s="1">
        <v>3</v>
      </c>
    </row>
    <row r="85" spans="1:1" x14ac:dyDescent="0.25">
      <c r="A85" s="1">
        <v>3</v>
      </c>
    </row>
    <row r="86" spans="1:1" x14ac:dyDescent="0.25">
      <c r="A86" s="1">
        <v>3</v>
      </c>
    </row>
    <row r="87" spans="1:1" x14ac:dyDescent="0.25">
      <c r="A87" s="1">
        <v>3</v>
      </c>
    </row>
    <row r="88" spans="1:1" x14ac:dyDescent="0.25">
      <c r="A88" s="1">
        <v>3</v>
      </c>
    </row>
    <row r="89" spans="1:1" x14ac:dyDescent="0.25">
      <c r="A89" s="1">
        <v>3</v>
      </c>
    </row>
    <row r="90" spans="1:1" x14ac:dyDescent="0.25">
      <c r="A90" s="1">
        <v>3</v>
      </c>
    </row>
    <row r="91" spans="1:1" x14ac:dyDescent="0.25">
      <c r="A91" s="1">
        <v>3</v>
      </c>
    </row>
    <row r="92" spans="1:1" x14ac:dyDescent="0.25">
      <c r="A92" s="1">
        <v>3</v>
      </c>
    </row>
    <row r="93" spans="1:1" x14ac:dyDescent="0.25">
      <c r="A93" s="1">
        <v>3</v>
      </c>
    </row>
    <row r="94" spans="1:1" x14ac:dyDescent="0.25">
      <c r="A94" s="1">
        <v>3</v>
      </c>
    </row>
    <row r="95" spans="1:1" x14ac:dyDescent="0.25">
      <c r="A95" s="1">
        <v>3</v>
      </c>
    </row>
    <row r="96" spans="1:1" x14ac:dyDescent="0.25">
      <c r="A96" s="1">
        <v>3</v>
      </c>
    </row>
    <row r="97" spans="1:1" x14ac:dyDescent="0.25">
      <c r="A97" s="1">
        <v>3</v>
      </c>
    </row>
    <row r="98" spans="1:1" x14ac:dyDescent="0.25">
      <c r="A98" s="1">
        <v>3</v>
      </c>
    </row>
    <row r="99" spans="1:1" x14ac:dyDescent="0.25">
      <c r="A99" s="1">
        <v>3</v>
      </c>
    </row>
    <row r="100" spans="1:1" x14ac:dyDescent="0.25">
      <c r="A100" s="1">
        <v>3</v>
      </c>
    </row>
    <row r="101" spans="1:1" x14ac:dyDescent="0.25">
      <c r="A101" s="1">
        <v>3</v>
      </c>
    </row>
    <row r="102" spans="1:1" x14ac:dyDescent="0.25">
      <c r="A102" s="1">
        <v>3</v>
      </c>
    </row>
    <row r="103" spans="1:1" x14ac:dyDescent="0.25">
      <c r="A103" s="1">
        <v>3</v>
      </c>
    </row>
    <row r="104" spans="1:1" x14ac:dyDescent="0.25">
      <c r="A104" s="1">
        <v>3</v>
      </c>
    </row>
    <row r="105" spans="1:1" x14ac:dyDescent="0.25">
      <c r="A105" s="1">
        <v>3</v>
      </c>
    </row>
    <row r="106" spans="1:1" x14ac:dyDescent="0.25">
      <c r="A106" s="1">
        <v>3</v>
      </c>
    </row>
    <row r="107" spans="1:1" x14ac:dyDescent="0.25">
      <c r="A107" s="1">
        <v>3</v>
      </c>
    </row>
    <row r="108" spans="1:1" x14ac:dyDescent="0.25">
      <c r="A108" s="1">
        <v>3</v>
      </c>
    </row>
    <row r="109" spans="1:1" x14ac:dyDescent="0.25">
      <c r="A109" s="1">
        <v>3</v>
      </c>
    </row>
    <row r="110" spans="1:1" x14ac:dyDescent="0.25">
      <c r="A110" s="1">
        <v>3</v>
      </c>
    </row>
    <row r="111" spans="1:1" x14ac:dyDescent="0.25">
      <c r="A111" s="1">
        <v>3</v>
      </c>
    </row>
    <row r="112" spans="1:1" x14ac:dyDescent="0.25">
      <c r="A112" s="1">
        <v>3</v>
      </c>
    </row>
    <row r="113" spans="1:1" x14ac:dyDescent="0.25">
      <c r="A113" s="1">
        <v>3</v>
      </c>
    </row>
    <row r="114" spans="1:1" x14ac:dyDescent="0.25">
      <c r="A114" s="1">
        <v>3</v>
      </c>
    </row>
    <row r="115" spans="1:1" x14ac:dyDescent="0.25">
      <c r="A115" s="1">
        <v>3</v>
      </c>
    </row>
    <row r="116" spans="1:1" x14ac:dyDescent="0.25">
      <c r="A116" s="1">
        <v>3</v>
      </c>
    </row>
    <row r="117" spans="1:1" x14ac:dyDescent="0.25">
      <c r="A117" s="1">
        <v>3</v>
      </c>
    </row>
    <row r="118" spans="1:1" x14ac:dyDescent="0.25">
      <c r="A118" s="1">
        <v>3</v>
      </c>
    </row>
    <row r="119" spans="1:1" x14ac:dyDescent="0.25">
      <c r="A119" s="1">
        <v>3</v>
      </c>
    </row>
    <row r="120" spans="1:1" x14ac:dyDescent="0.25">
      <c r="A120" s="1">
        <v>3</v>
      </c>
    </row>
    <row r="121" spans="1:1" x14ac:dyDescent="0.25">
      <c r="A121" s="1">
        <v>3</v>
      </c>
    </row>
    <row r="122" spans="1:1" x14ac:dyDescent="0.25">
      <c r="A122" s="1">
        <v>3</v>
      </c>
    </row>
    <row r="123" spans="1:1" x14ac:dyDescent="0.25">
      <c r="A123" s="1">
        <v>3</v>
      </c>
    </row>
    <row r="124" spans="1:1" x14ac:dyDescent="0.25">
      <c r="A124" s="1">
        <v>3</v>
      </c>
    </row>
    <row r="125" spans="1:1" x14ac:dyDescent="0.25">
      <c r="A125" s="1">
        <v>3</v>
      </c>
    </row>
    <row r="126" spans="1:1" x14ac:dyDescent="0.25">
      <c r="A126" s="1">
        <v>3</v>
      </c>
    </row>
    <row r="127" spans="1:1" x14ac:dyDescent="0.25">
      <c r="A127" s="1">
        <v>3</v>
      </c>
    </row>
    <row r="128" spans="1:1" x14ac:dyDescent="0.25">
      <c r="A128" s="1">
        <v>3</v>
      </c>
    </row>
    <row r="129" spans="1:1" x14ac:dyDescent="0.25">
      <c r="A129" s="1">
        <v>3</v>
      </c>
    </row>
    <row r="130" spans="1:1" x14ac:dyDescent="0.25">
      <c r="A130" s="1">
        <v>3</v>
      </c>
    </row>
    <row r="131" spans="1:1" x14ac:dyDescent="0.25">
      <c r="A131" s="1">
        <v>3</v>
      </c>
    </row>
    <row r="132" spans="1:1" x14ac:dyDescent="0.25">
      <c r="A132" s="1">
        <v>3</v>
      </c>
    </row>
    <row r="133" spans="1:1" x14ac:dyDescent="0.25">
      <c r="A133" s="1">
        <v>3</v>
      </c>
    </row>
    <row r="134" spans="1:1" x14ac:dyDescent="0.25">
      <c r="A134" s="1">
        <v>3</v>
      </c>
    </row>
    <row r="135" spans="1:1" x14ac:dyDescent="0.25">
      <c r="A135" s="1">
        <v>3</v>
      </c>
    </row>
    <row r="136" spans="1:1" x14ac:dyDescent="0.25">
      <c r="A136" s="1">
        <v>3</v>
      </c>
    </row>
    <row r="137" spans="1:1" x14ac:dyDescent="0.25">
      <c r="A137" s="1">
        <v>3</v>
      </c>
    </row>
    <row r="138" spans="1:1" x14ac:dyDescent="0.25">
      <c r="A138" s="1">
        <v>3</v>
      </c>
    </row>
    <row r="139" spans="1:1" x14ac:dyDescent="0.25">
      <c r="A139" s="1">
        <v>3</v>
      </c>
    </row>
    <row r="140" spans="1:1" x14ac:dyDescent="0.25">
      <c r="A140" s="1">
        <v>3</v>
      </c>
    </row>
    <row r="141" spans="1:1" x14ac:dyDescent="0.25">
      <c r="A141" s="1">
        <v>3</v>
      </c>
    </row>
    <row r="142" spans="1:1" x14ac:dyDescent="0.25">
      <c r="A142" s="1">
        <v>3</v>
      </c>
    </row>
    <row r="143" spans="1:1" x14ac:dyDescent="0.25">
      <c r="A143" s="1">
        <v>3</v>
      </c>
    </row>
    <row r="144" spans="1:1" x14ac:dyDescent="0.25">
      <c r="A144" s="1">
        <v>3</v>
      </c>
    </row>
    <row r="145" spans="1:1" x14ac:dyDescent="0.25">
      <c r="A145" s="1">
        <v>3</v>
      </c>
    </row>
    <row r="146" spans="1:1" x14ac:dyDescent="0.25">
      <c r="A146" s="1">
        <v>3</v>
      </c>
    </row>
    <row r="147" spans="1:1" x14ac:dyDescent="0.25">
      <c r="A147" s="1">
        <v>3</v>
      </c>
    </row>
    <row r="148" spans="1:1" x14ac:dyDescent="0.25">
      <c r="A148" s="1">
        <v>3</v>
      </c>
    </row>
    <row r="149" spans="1:1" x14ac:dyDescent="0.25">
      <c r="A149" s="1">
        <v>3</v>
      </c>
    </row>
    <row r="150" spans="1:1" x14ac:dyDescent="0.25">
      <c r="A150" s="1">
        <v>3</v>
      </c>
    </row>
    <row r="151" spans="1:1" x14ac:dyDescent="0.25">
      <c r="A151" s="1">
        <v>3</v>
      </c>
    </row>
    <row r="152" spans="1:1" x14ac:dyDescent="0.25">
      <c r="A152" s="1">
        <v>3</v>
      </c>
    </row>
    <row r="153" spans="1:1" x14ac:dyDescent="0.25">
      <c r="A153" s="1">
        <v>3</v>
      </c>
    </row>
    <row r="154" spans="1:1" x14ac:dyDescent="0.25">
      <c r="A154" s="1">
        <v>3</v>
      </c>
    </row>
    <row r="155" spans="1:1" x14ac:dyDescent="0.25">
      <c r="A155" s="1">
        <v>3</v>
      </c>
    </row>
    <row r="156" spans="1:1" x14ac:dyDescent="0.25">
      <c r="A156" s="1">
        <v>3</v>
      </c>
    </row>
    <row r="157" spans="1:1" x14ac:dyDescent="0.25">
      <c r="A157" s="1">
        <v>3</v>
      </c>
    </row>
    <row r="158" spans="1:1" x14ac:dyDescent="0.25">
      <c r="A158" s="1">
        <v>3</v>
      </c>
    </row>
    <row r="159" spans="1:1" x14ac:dyDescent="0.25">
      <c r="A159" s="1">
        <v>3</v>
      </c>
    </row>
    <row r="160" spans="1:1" x14ac:dyDescent="0.25">
      <c r="A160" s="1">
        <v>3</v>
      </c>
    </row>
    <row r="161" spans="1:1" x14ac:dyDescent="0.25">
      <c r="A161" s="1">
        <v>3</v>
      </c>
    </row>
    <row r="162" spans="1:1" x14ac:dyDescent="0.25">
      <c r="A162" s="1">
        <v>4</v>
      </c>
    </row>
    <row r="163" spans="1:1" x14ac:dyDescent="0.25">
      <c r="A163" s="1">
        <v>4</v>
      </c>
    </row>
    <row r="164" spans="1:1" x14ac:dyDescent="0.25">
      <c r="A164" s="1">
        <v>4</v>
      </c>
    </row>
    <row r="165" spans="1:1" x14ac:dyDescent="0.25">
      <c r="A165" s="1">
        <v>4</v>
      </c>
    </row>
    <row r="166" spans="1:1" x14ac:dyDescent="0.25">
      <c r="A166" s="1">
        <v>4</v>
      </c>
    </row>
    <row r="167" spans="1:1" x14ac:dyDescent="0.25">
      <c r="A167" s="1">
        <v>4</v>
      </c>
    </row>
    <row r="168" spans="1:1" x14ac:dyDescent="0.25">
      <c r="A168" s="1">
        <v>4</v>
      </c>
    </row>
    <row r="169" spans="1:1" x14ac:dyDescent="0.25">
      <c r="A169" s="1">
        <v>4</v>
      </c>
    </row>
    <row r="170" spans="1:1" x14ac:dyDescent="0.25">
      <c r="A170" s="1">
        <v>4</v>
      </c>
    </row>
    <row r="171" spans="1:1" x14ac:dyDescent="0.25">
      <c r="A171" s="1">
        <v>4</v>
      </c>
    </row>
    <row r="172" spans="1:1" x14ac:dyDescent="0.25">
      <c r="A172" s="1">
        <v>4</v>
      </c>
    </row>
    <row r="173" spans="1:1" x14ac:dyDescent="0.25">
      <c r="A173" s="1">
        <v>4</v>
      </c>
    </row>
    <row r="174" spans="1:1" x14ac:dyDescent="0.25">
      <c r="A174" s="1">
        <v>4</v>
      </c>
    </row>
    <row r="175" spans="1:1" x14ac:dyDescent="0.25">
      <c r="A175" s="1">
        <v>4</v>
      </c>
    </row>
    <row r="176" spans="1:1" x14ac:dyDescent="0.25">
      <c r="A176" s="1">
        <v>4</v>
      </c>
    </row>
    <row r="177" spans="1:1" x14ac:dyDescent="0.25">
      <c r="A177" s="1">
        <v>4</v>
      </c>
    </row>
    <row r="178" spans="1:1" x14ac:dyDescent="0.25">
      <c r="A178" s="1">
        <v>4</v>
      </c>
    </row>
    <row r="179" spans="1:1" x14ac:dyDescent="0.25">
      <c r="A179" s="1">
        <v>4</v>
      </c>
    </row>
    <row r="180" spans="1:1" x14ac:dyDescent="0.25">
      <c r="A180" s="1">
        <v>4</v>
      </c>
    </row>
    <row r="181" spans="1:1" x14ac:dyDescent="0.25">
      <c r="A181" s="1">
        <v>4</v>
      </c>
    </row>
    <row r="182" spans="1:1" x14ac:dyDescent="0.25">
      <c r="A182" s="1">
        <v>4</v>
      </c>
    </row>
    <row r="183" spans="1:1" x14ac:dyDescent="0.25">
      <c r="A183" s="1">
        <v>4</v>
      </c>
    </row>
    <row r="184" spans="1:1" x14ac:dyDescent="0.25">
      <c r="A184" s="1">
        <v>4</v>
      </c>
    </row>
    <row r="185" spans="1:1" x14ac:dyDescent="0.25">
      <c r="A185" s="1">
        <v>4</v>
      </c>
    </row>
    <row r="186" spans="1:1" x14ac:dyDescent="0.25">
      <c r="A186" s="1">
        <v>4</v>
      </c>
    </row>
    <row r="187" spans="1:1" x14ac:dyDescent="0.25">
      <c r="A187" s="1">
        <v>4</v>
      </c>
    </row>
    <row r="188" spans="1:1" x14ac:dyDescent="0.25">
      <c r="A188" s="1">
        <v>4</v>
      </c>
    </row>
    <row r="189" spans="1:1" x14ac:dyDescent="0.25">
      <c r="A189" s="1">
        <v>4</v>
      </c>
    </row>
    <row r="190" spans="1:1" x14ac:dyDescent="0.25">
      <c r="A190" s="1">
        <v>4</v>
      </c>
    </row>
    <row r="191" spans="1:1" x14ac:dyDescent="0.25">
      <c r="A191" s="1">
        <v>4</v>
      </c>
    </row>
    <row r="192" spans="1:1" x14ac:dyDescent="0.25">
      <c r="A192" s="1">
        <v>4</v>
      </c>
    </row>
    <row r="193" spans="1:1" x14ac:dyDescent="0.25">
      <c r="A193" s="1">
        <v>4</v>
      </c>
    </row>
    <row r="194" spans="1:1" x14ac:dyDescent="0.25">
      <c r="A194" s="1">
        <v>4</v>
      </c>
    </row>
    <row r="195" spans="1:1" x14ac:dyDescent="0.25">
      <c r="A195" s="1">
        <v>4</v>
      </c>
    </row>
    <row r="196" spans="1:1" x14ac:dyDescent="0.25">
      <c r="A196" s="1">
        <v>4</v>
      </c>
    </row>
    <row r="197" spans="1:1" x14ac:dyDescent="0.25">
      <c r="A197" s="1">
        <v>4</v>
      </c>
    </row>
    <row r="198" spans="1:1" x14ac:dyDescent="0.25">
      <c r="A198" s="1">
        <v>4</v>
      </c>
    </row>
    <row r="199" spans="1:1" x14ac:dyDescent="0.25">
      <c r="A199" s="1">
        <v>4</v>
      </c>
    </row>
    <row r="200" spans="1:1" x14ac:dyDescent="0.25">
      <c r="A200" s="1">
        <v>4</v>
      </c>
    </row>
    <row r="201" spans="1:1" x14ac:dyDescent="0.25">
      <c r="A201" s="1">
        <v>4</v>
      </c>
    </row>
    <row r="202" spans="1:1" x14ac:dyDescent="0.25">
      <c r="A202" s="1">
        <v>4</v>
      </c>
    </row>
    <row r="203" spans="1:1" x14ac:dyDescent="0.25">
      <c r="A203" s="1">
        <v>4</v>
      </c>
    </row>
    <row r="204" spans="1:1" x14ac:dyDescent="0.25">
      <c r="A204" s="1">
        <v>4</v>
      </c>
    </row>
    <row r="205" spans="1:1" x14ac:dyDescent="0.25">
      <c r="A205" s="1">
        <v>4</v>
      </c>
    </row>
    <row r="206" spans="1:1" x14ac:dyDescent="0.25">
      <c r="A206" s="1">
        <v>4</v>
      </c>
    </row>
    <row r="207" spans="1:1" x14ac:dyDescent="0.25">
      <c r="A207" s="1">
        <v>4</v>
      </c>
    </row>
    <row r="208" spans="1:1" x14ac:dyDescent="0.25">
      <c r="A208" s="1">
        <v>4</v>
      </c>
    </row>
    <row r="209" spans="1:1" x14ac:dyDescent="0.25">
      <c r="A209" s="1">
        <v>4</v>
      </c>
    </row>
    <row r="210" spans="1:1" x14ac:dyDescent="0.25">
      <c r="A210" s="1">
        <v>4</v>
      </c>
    </row>
    <row r="211" spans="1:1" x14ac:dyDescent="0.25">
      <c r="A211" s="1">
        <v>4</v>
      </c>
    </row>
    <row r="212" spans="1:1" x14ac:dyDescent="0.25">
      <c r="A212" s="1">
        <v>4</v>
      </c>
    </row>
    <row r="213" spans="1:1" x14ac:dyDescent="0.25">
      <c r="A213" s="1">
        <v>4</v>
      </c>
    </row>
    <row r="214" spans="1:1" x14ac:dyDescent="0.25">
      <c r="A214" s="1">
        <v>4</v>
      </c>
    </row>
    <row r="215" spans="1:1" x14ac:dyDescent="0.25">
      <c r="A215" s="1">
        <v>4</v>
      </c>
    </row>
    <row r="216" spans="1:1" x14ac:dyDescent="0.25">
      <c r="A216" s="1">
        <v>4</v>
      </c>
    </row>
    <row r="217" spans="1:1" x14ac:dyDescent="0.25">
      <c r="A217" s="1">
        <v>4</v>
      </c>
    </row>
    <row r="218" spans="1:1" x14ac:dyDescent="0.25">
      <c r="A218" s="1">
        <v>4</v>
      </c>
    </row>
    <row r="219" spans="1:1" x14ac:dyDescent="0.25">
      <c r="A219" s="1">
        <v>4</v>
      </c>
    </row>
    <row r="220" spans="1:1" x14ac:dyDescent="0.25">
      <c r="A220" s="1">
        <v>4</v>
      </c>
    </row>
    <row r="221" spans="1:1" x14ac:dyDescent="0.25">
      <c r="A221" s="1">
        <v>4</v>
      </c>
    </row>
    <row r="222" spans="1:1" x14ac:dyDescent="0.25">
      <c r="A222" s="1">
        <v>4</v>
      </c>
    </row>
    <row r="223" spans="1:1" x14ac:dyDescent="0.25">
      <c r="A223" s="1">
        <v>4</v>
      </c>
    </row>
    <row r="224" spans="1:1" x14ac:dyDescent="0.25">
      <c r="A224" s="1">
        <v>4</v>
      </c>
    </row>
    <row r="225" spans="1:1" x14ac:dyDescent="0.25">
      <c r="A225" s="1">
        <v>4</v>
      </c>
    </row>
    <row r="226" spans="1:1" x14ac:dyDescent="0.25">
      <c r="A226" s="1">
        <v>4</v>
      </c>
    </row>
    <row r="227" spans="1:1" x14ac:dyDescent="0.25">
      <c r="A227" s="1">
        <v>4</v>
      </c>
    </row>
    <row r="228" spans="1:1" x14ac:dyDescent="0.25">
      <c r="A228" s="1">
        <v>4</v>
      </c>
    </row>
    <row r="229" spans="1:1" x14ac:dyDescent="0.25">
      <c r="A229" s="1">
        <v>4</v>
      </c>
    </row>
    <row r="230" spans="1:1" x14ac:dyDescent="0.25">
      <c r="A230" s="1">
        <v>4</v>
      </c>
    </row>
    <row r="231" spans="1:1" x14ac:dyDescent="0.25">
      <c r="A231" s="1">
        <v>4</v>
      </c>
    </row>
    <row r="232" spans="1:1" x14ac:dyDescent="0.25">
      <c r="A232" s="1">
        <v>4</v>
      </c>
    </row>
    <row r="233" spans="1:1" x14ac:dyDescent="0.25">
      <c r="A233" s="1">
        <v>4</v>
      </c>
    </row>
    <row r="234" spans="1:1" x14ac:dyDescent="0.25">
      <c r="A234" s="1">
        <v>4</v>
      </c>
    </row>
    <row r="235" spans="1:1" x14ac:dyDescent="0.25">
      <c r="A235" s="1">
        <v>4</v>
      </c>
    </row>
    <row r="236" spans="1:1" x14ac:dyDescent="0.25">
      <c r="A236" s="1">
        <v>4</v>
      </c>
    </row>
    <row r="237" spans="1:1" x14ac:dyDescent="0.25">
      <c r="A237" s="1">
        <v>4</v>
      </c>
    </row>
    <row r="238" spans="1:1" x14ac:dyDescent="0.25">
      <c r="A238" s="1">
        <v>4</v>
      </c>
    </row>
    <row r="239" spans="1:1" x14ac:dyDescent="0.25">
      <c r="A239" s="1">
        <v>4</v>
      </c>
    </row>
    <row r="240" spans="1:1" x14ac:dyDescent="0.25">
      <c r="A240" s="1">
        <v>4</v>
      </c>
    </row>
    <row r="241" spans="1:1" x14ac:dyDescent="0.25">
      <c r="A241" s="1">
        <v>4</v>
      </c>
    </row>
    <row r="242" spans="1:1" x14ac:dyDescent="0.25">
      <c r="A242" s="1">
        <v>4</v>
      </c>
    </row>
    <row r="243" spans="1:1" x14ac:dyDescent="0.25">
      <c r="A243" s="1">
        <v>4</v>
      </c>
    </row>
    <row r="244" spans="1:1" x14ac:dyDescent="0.25">
      <c r="A244" s="1">
        <v>4</v>
      </c>
    </row>
    <row r="245" spans="1:1" x14ac:dyDescent="0.25">
      <c r="A245" s="1">
        <v>4</v>
      </c>
    </row>
    <row r="246" spans="1:1" x14ac:dyDescent="0.25">
      <c r="A246" s="1">
        <v>4</v>
      </c>
    </row>
    <row r="247" spans="1:1" x14ac:dyDescent="0.25">
      <c r="A247" s="1">
        <v>4</v>
      </c>
    </row>
    <row r="248" spans="1:1" x14ac:dyDescent="0.25">
      <c r="A248" s="1">
        <v>4</v>
      </c>
    </row>
    <row r="249" spans="1:1" x14ac:dyDescent="0.25">
      <c r="A249" s="1">
        <v>4</v>
      </c>
    </row>
    <row r="250" spans="1:1" x14ac:dyDescent="0.25">
      <c r="A250" s="1">
        <v>4</v>
      </c>
    </row>
    <row r="251" spans="1:1" x14ac:dyDescent="0.25">
      <c r="A251" s="1">
        <v>4</v>
      </c>
    </row>
    <row r="252" spans="1:1" x14ac:dyDescent="0.25">
      <c r="A252" s="1">
        <v>4</v>
      </c>
    </row>
    <row r="253" spans="1:1" x14ac:dyDescent="0.25">
      <c r="A253" s="1">
        <v>4</v>
      </c>
    </row>
    <row r="254" spans="1:1" x14ac:dyDescent="0.25">
      <c r="A254" s="1">
        <v>4</v>
      </c>
    </row>
    <row r="255" spans="1:1" x14ac:dyDescent="0.25">
      <c r="A255" s="1">
        <v>4</v>
      </c>
    </row>
    <row r="256" spans="1:1" x14ac:dyDescent="0.25">
      <c r="A256" s="1">
        <v>4</v>
      </c>
    </row>
    <row r="257" spans="1:1" x14ac:dyDescent="0.25">
      <c r="A257" s="1">
        <v>4</v>
      </c>
    </row>
    <row r="258" spans="1:1" x14ac:dyDescent="0.25">
      <c r="A258" s="1">
        <v>4</v>
      </c>
    </row>
    <row r="259" spans="1:1" x14ac:dyDescent="0.25">
      <c r="A259" s="1">
        <v>4</v>
      </c>
    </row>
    <row r="260" spans="1:1" x14ac:dyDescent="0.25">
      <c r="A260" s="1">
        <v>4</v>
      </c>
    </row>
    <row r="261" spans="1:1" x14ac:dyDescent="0.25">
      <c r="A261" s="1">
        <v>4</v>
      </c>
    </row>
    <row r="262" spans="1:1" x14ac:dyDescent="0.25">
      <c r="A262" s="1">
        <v>4</v>
      </c>
    </row>
    <row r="263" spans="1:1" x14ac:dyDescent="0.25">
      <c r="A263" s="1">
        <v>4</v>
      </c>
    </row>
    <row r="264" spans="1:1" x14ac:dyDescent="0.25">
      <c r="A264" s="1">
        <v>4</v>
      </c>
    </row>
    <row r="265" spans="1:1" x14ac:dyDescent="0.25">
      <c r="A265" s="1">
        <v>4</v>
      </c>
    </row>
    <row r="266" spans="1:1" x14ac:dyDescent="0.25">
      <c r="A266" s="1">
        <v>4</v>
      </c>
    </row>
    <row r="267" spans="1:1" x14ac:dyDescent="0.25">
      <c r="A267" s="1">
        <v>4</v>
      </c>
    </row>
    <row r="268" spans="1:1" x14ac:dyDescent="0.25">
      <c r="A268" s="1">
        <v>4</v>
      </c>
    </row>
    <row r="269" spans="1:1" x14ac:dyDescent="0.25">
      <c r="A269" s="1">
        <v>4</v>
      </c>
    </row>
    <row r="270" spans="1:1" x14ac:dyDescent="0.25">
      <c r="A270" s="1">
        <v>4</v>
      </c>
    </row>
    <row r="271" spans="1:1" x14ac:dyDescent="0.25">
      <c r="A271" s="1">
        <v>4</v>
      </c>
    </row>
    <row r="272" spans="1:1" x14ac:dyDescent="0.25">
      <c r="A272" s="1">
        <v>4</v>
      </c>
    </row>
    <row r="273" spans="1:1" x14ac:dyDescent="0.25">
      <c r="A273" s="1">
        <v>4</v>
      </c>
    </row>
    <row r="274" spans="1:1" x14ac:dyDescent="0.25">
      <c r="A274" s="1">
        <v>4</v>
      </c>
    </row>
    <row r="275" spans="1:1" x14ac:dyDescent="0.25">
      <c r="A275" s="1">
        <v>4</v>
      </c>
    </row>
    <row r="276" spans="1:1" x14ac:dyDescent="0.25">
      <c r="A276" s="1">
        <v>4</v>
      </c>
    </row>
    <row r="277" spans="1:1" x14ac:dyDescent="0.25">
      <c r="A277" s="1">
        <v>4</v>
      </c>
    </row>
    <row r="278" spans="1:1" x14ac:dyDescent="0.25">
      <c r="A278" s="1">
        <v>4</v>
      </c>
    </row>
    <row r="279" spans="1:1" x14ac:dyDescent="0.25">
      <c r="A279" s="1">
        <v>4</v>
      </c>
    </row>
    <row r="280" spans="1:1" x14ac:dyDescent="0.25">
      <c r="A280" s="1">
        <v>4</v>
      </c>
    </row>
    <row r="281" spans="1:1" x14ac:dyDescent="0.25">
      <c r="A281" s="1">
        <v>4</v>
      </c>
    </row>
    <row r="282" spans="1:1" x14ac:dyDescent="0.25">
      <c r="A282" s="1">
        <v>4</v>
      </c>
    </row>
    <row r="283" spans="1:1" x14ac:dyDescent="0.25">
      <c r="A283" s="1">
        <v>4</v>
      </c>
    </row>
    <row r="284" spans="1:1" x14ac:dyDescent="0.25">
      <c r="A284" s="1">
        <v>4</v>
      </c>
    </row>
    <row r="285" spans="1:1" x14ac:dyDescent="0.25">
      <c r="A285" s="1">
        <v>4</v>
      </c>
    </row>
    <row r="286" spans="1:1" x14ac:dyDescent="0.25">
      <c r="A286" s="1">
        <v>4</v>
      </c>
    </row>
    <row r="287" spans="1:1" x14ac:dyDescent="0.25">
      <c r="A287" s="1">
        <v>4</v>
      </c>
    </row>
    <row r="288" spans="1:1" x14ac:dyDescent="0.25">
      <c r="A288" s="1">
        <v>4</v>
      </c>
    </row>
    <row r="289" spans="1:1" x14ac:dyDescent="0.25">
      <c r="A289" s="1">
        <v>4</v>
      </c>
    </row>
    <row r="290" spans="1:1" x14ac:dyDescent="0.25">
      <c r="A290" s="1">
        <v>4</v>
      </c>
    </row>
    <row r="291" spans="1:1" x14ac:dyDescent="0.25">
      <c r="A291" s="1">
        <v>4</v>
      </c>
    </row>
    <row r="292" spans="1:1" x14ac:dyDescent="0.25">
      <c r="A292" s="1">
        <v>4</v>
      </c>
    </row>
    <row r="293" spans="1:1" x14ac:dyDescent="0.25">
      <c r="A293" s="1">
        <v>4</v>
      </c>
    </row>
    <row r="294" spans="1:1" x14ac:dyDescent="0.25">
      <c r="A294" s="1">
        <v>4</v>
      </c>
    </row>
    <row r="295" spans="1:1" x14ac:dyDescent="0.25">
      <c r="A295" s="1">
        <v>4</v>
      </c>
    </row>
    <row r="296" spans="1:1" x14ac:dyDescent="0.25">
      <c r="A296" s="1">
        <v>4</v>
      </c>
    </row>
    <row r="297" spans="1:1" x14ac:dyDescent="0.25">
      <c r="A297" s="1">
        <v>4</v>
      </c>
    </row>
    <row r="298" spans="1:1" x14ac:dyDescent="0.25">
      <c r="A298" s="1">
        <v>4</v>
      </c>
    </row>
    <row r="299" spans="1:1" x14ac:dyDescent="0.25">
      <c r="A299" s="1">
        <v>4</v>
      </c>
    </row>
    <row r="300" spans="1:1" x14ac:dyDescent="0.25">
      <c r="A300" s="1">
        <v>4</v>
      </c>
    </row>
    <row r="301" spans="1:1" x14ac:dyDescent="0.25">
      <c r="A301" s="1">
        <v>4</v>
      </c>
    </row>
    <row r="302" spans="1:1" x14ac:dyDescent="0.25">
      <c r="A302" s="1">
        <v>4</v>
      </c>
    </row>
    <row r="303" spans="1:1" x14ac:dyDescent="0.25">
      <c r="A303" s="1">
        <v>4</v>
      </c>
    </row>
    <row r="304" spans="1:1" x14ac:dyDescent="0.25">
      <c r="A304" s="1">
        <v>4</v>
      </c>
    </row>
    <row r="305" spans="1:1" x14ac:dyDescent="0.25">
      <c r="A305" s="1">
        <v>4</v>
      </c>
    </row>
    <row r="306" spans="1:1" x14ac:dyDescent="0.25">
      <c r="A306" s="1">
        <v>4</v>
      </c>
    </row>
    <row r="307" spans="1:1" x14ac:dyDescent="0.25">
      <c r="A307" s="1">
        <v>5</v>
      </c>
    </row>
    <row r="308" spans="1:1" x14ac:dyDescent="0.25">
      <c r="A308" s="1">
        <v>5</v>
      </c>
    </row>
    <row r="309" spans="1:1" x14ac:dyDescent="0.25">
      <c r="A309" s="1">
        <v>5</v>
      </c>
    </row>
    <row r="310" spans="1:1" x14ac:dyDescent="0.25">
      <c r="A310" s="1">
        <v>5</v>
      </c>
    </row>
    <row r="311" spans="1:1" x14ac:dyDescent="0.25">
      <c r="A311" s="1">
        <v>5</v>
      </c>
    </row>
    <row r="312" spans="1:1" x14ac:dyDescent="0.25">
      <c r="A312" s="1">
        <v>5</v>
      </c>
    </row>
    <row r="313" spans="1:1" x14ac:dyDescent="0.25">
      <c r="A313" s="1">
        <v>5</v>
      </c>
    </row>
    <row r="314" spans="1:1" x14ac:dyDescent="0.25">
      <c r="A314" s="1">
        <v>5</v>
      </c>
    </row>
    <row r="315" spans="1:1" x14ac:dyDescent="0.25">
      <c r="A315" s="1">
        <v>5</v>
      </c>
    </row>
    <row r="316" spans="1:1" x14ac:dyDescent="0.25">
      <c r="A316" s="1">
        <v>5</v>
      </c>
    </row>
    <row r="317" spans="1:1" x14ac:dyDescent="0.25">
      <c r="A317" s="1">
        <v>5</v>
      </c>
    </row>
    <row r="318" spans="1:1" x14ac:dyDescent="0.25">
      <c r="A318" s="1">
        <v>5</v>
      </c>
    </row>
    <row r="319" spans="1:1" x14ac:dyDescent="0.25">
      <c r="A319" s="1">
        <v>5</v>
      </c>
    </row>
    <row r="320" spans="1:1" x14ac:dyDescent="0.25">
      <c r="A320" s="1">
        <v>5</v>
      </c>
    </row>
    <row r="321" spans="1:1" x14ac:dyDescent="0.25">
      <c r="A321" s="1">
        <v>5</v>
      </c>
    </row>
    <row r="322" spans="1:1" x14ac:dyDescent="0.25">
      <c r="A322" s="1">
        <v>5</v>
      </c>
    </row>
    <row r="323" spans="1:1" x14ac:dyDescent="0.25">
      <c r="A323" s="1">
        <v>5</v>
      </c>
    </row>
    <row r="324" spans="1:1" x14ac:dyDescent="0.25">
      <c r="A324" s="1">
        <v>5</v>
      </c>
    </row>
    <row r="325" spans="1:1" x14ac:dyDescent="0.25">
      <c r="A325" s="1">
        <v>5</v>
      </c>
    </row>
    <row r="326" spans="1:1" x14ac:dyDescent="0.25">
      <c r="A326" s="1">
        <v>5</v>
      </c>
    </row>
    <row r="327" spans="1:1" x14ac:dyDescent="0.25">
      <c r="A327" s="1">
        <v>5</v>
      </c>
    </row>
    <row r="328" spans="1:1" x14ac:dyDescent="0.25">
      <c r="A328" s="1">
        <v>5</v>
      </c>
    </row>
    <row r="329" spans="1:1" x14ac:dyDescent="0.25">
      <c r="A329" s="1">
        <v>5</v>
      </c>
    </row>
    <row r="330" spans="1:1" x14ac:dyDescent="0.25">
      <c r="A330" s="1">
        <v>5</v>
      </c>
    </row>
    <row r="331" spans="1:1" x14ac:dyDescent="0.25">
      <c r="A331" s="1">
        <v>5</v>
      </c>
    </row>
    <row r="332" spans="1:1" x14ac:dyDescent="0.25">
      <c r="A332" s="1">
        <v>5</v>
      </c>
    </row>
    <row r="333" spans="1:1" x14ac:dyDescent="0.25">
      <c r="A333" s="1">
        <v>5</v>
      </c>
    </row>
    <row r="334" spans="1:1" x14ac:dyDescent="0.25">
      <c r="A334" s="1">
        <v>5</v>
      </c>
    </row>
    <row r="335" spans="1:1" x14ac:dyDescent="0.25">
      <c r="A335" s="1">
        <v>5</v>
      </c>
    </row>
    <row r="336" spans="1:1" x14ac:dyDescent="0.25">
      <c r="A336" s="1">
        <v>5</v>
      </c>
    </row>
    <row r="337" spans="1:1" x14ac:dyDescent="0.25">
      <c r="A337" s="1">
        <v>5</v>
      </c>
    </row>
    <row r="338" spans="1:1" x14ac:dyDescent="0.25">
      <c r="A338" s="1">
        <v>5</v>
      </c>
    </row>
    <row r="339" spans="1:1" x14ac:dyDescent="0.25">
      <c r="A339" s="1">
        <v>5</v>
      </c>
    </row>
    <row r="340" spans="1:1" x14ac:dyDescent="0.25">
      <c r="A340" s="1">
        <v>5</v>
      </c>
    </row>
    <row r="341" spans="1:1" x14ac:dyDescent="0.25">
      <c r="A341" s="1">
        <v>5</v>
      </c>
    </row>
    <row r="342" spans="1:1" x14ac:dyDescent="0.25">
      <c r="A342" s="1">
        <v>5</v>
      </c>
    </row>
    <row r="343" spans="1:1" x14ac:dyDescent="0.25">
      <c r="A343" s="1">
        <v>5</v>
      </c>
    </row>
    <row r="344" spans="1:1" x14ac:dyDescent="0.25">
      <c r="A344" s="1">
        <v>5</v>
      </c>
    </row>
    <row r="345" spans="1:1" x14ac:dyDescent="0.25">
      <c r="A345" s="1">
        <v>5</v>
      </c>
    </row>
    <row r="346" spans="1:1" x14ac:dyDescent="0.25">
      <c r="A346" s="1">
        <v>5</v>
      </c>
    </row>
    <row r="347" spans="1:1" x14ac:dyDescent="0.25">
      <c r="A347" s="1">
        <v>5</v>
      </c>
    </row>
    <row r="348" spans="1:1" x14ac:dyDescent="0.25">
      <c r="A348" s="1">
        <v>5</v>
      </c>
    </row>
    <row r="349" spans="1:1" x14ac:dyDescent="0.25">
      <c r="A349" s="1">
        <v>5</v>
      </c>
    </row>
    <row r="350" spans="1:1" x14ac:dyDescent="0.25">
      <c r="A350" s="1">
        <v>5</v>
      </c>
    </row>
    <row r="351" spans="1:1" x14ac:dyDescent="0.25">
      <c r="A351" s="1">
        <v>5</v>
      </c>
    </row>
    <row r="352" spans="1:1" x14ac:dyDescent="0.25">
      <c r="A352" s="1">
        <v>5</v>
      </c>
    </row>
    <row r="353" spans="1:1" x14ac:dyDescent="0.25">
      <c r="A353" s="1">
        <v>5</v>
      </c>
    </row>
    <row r="354" spans="1:1" x14ac:dyDescent="0.25">
      <c r="A354" s="1">
        <v>5</v>
      </c>
    </row>
    <row r="355" spans="1:1" x14ac:dyDescent="0.25">
      <c r="A355" s="1">
        <v>5</v>
      </c>
    </row>
    <row r="356" spans="1:1" x14ac:dyDescent="0.25">
      <c r="A356" s="1">
        <v>5</v>
      </c>
    </row>
    <row r="357" spans="1:1" x14ac:dyDescent="0.25">
      <c r="A357" s="1">
        <v>5</v>
      </c>
    </row>
    <row r="358" spans="1:1" x14ac:dyDescent="0.25">
      <c r="A358" s="1">
        <v>5</v>
      </c>
    </row>
    <row r="359" spans="1:1" x14ac:dyDescent="0.25">
      <c r="A359" s="1">
        <v>5</v>
      </c>
    </row>
    <row r="360" spans="1:1" x14ac:dyDescent="0.25">
      <c r="A360" s="1">
        <v>5</v>
      </c>
    </row>
    <row r="361" spans="1:1" x14ac:dyDescent="0.25">
      <c r="A361" s="1">
        <v>5</v>
      </c>
    </row>
    <row r="362" spans="1:1" x14ac:dyDescent="0.25">
      <c r="A362" s="1">
        <v>5</v>
      </c>
    </row>
    <row r="363" spans="1:1" x14ac:dyDescent="0.25">
      <c r="A363" s="1">
        <v>5</v>
      </c>
    </row>
    <row r="364" spans="1:1" x14ac:dyDescent="0.25">
      <c r="A364" s="1">
        <v>5</v>
      </c>
    </row>
    <row r="365" spans="1:1" x14ac:dyDescent="0.25">
      <c r="A365" s="1">
        <v>5</v>
      </c>
    </row>
    <row r="366" spans="1:1" x14ac:dyDescent="0.25">
      <c r="A366" s="1">
        <v>5</v>
      </c>
    </row>
    <row r="367" spans="1:1" x14ac:dyDescent="0.25">
      <c r="A367" s="1">
        <v>5</v>
      </c>
    </row>
    <row r="368" spans="1:1" x14ac:dyDescent="0.25">
      <c r="A368" s="1">
        <v>5</v>
      </c>
    </row>
    <row r="369" spans="1:1" x14ac:dyDescent="0.25">
      <c r="A369" s="1">
        <v>5</v>
      </c>
    </row>
    <row r="370" spans="1:1" x14ac:dyDescent="0.25">
      <c r="A370" s="1">
        <v>5</v>
      </c>
    </row>
    <row r="371" spans="1:1" x14ac:dyDescent="0.25">
      <c r="A371" s="1">
        <v>5</v>
      </c>
    </row>
    <row r="372" spans="1:1" x14ac:dyDescent="0.25">
      <c r="A372" s="1">
        <v>5</v>
      </c>
    </row>
    <row r="373" spans="1:1" x14ac:dyDescent="0.25">
      <c r="A373" s="1">
        <v>5</v>
      </c>
    </row>
    <row r="374" spans="1:1" x14ac:dyDescent="0.25">
      <c r="A374" s="1">
        <v>5</v>
      </c>
    </row>
    <row r="375" spans="1:1" x14ac:dyDescent="0.25">
      <c r="A375" s="1">
        <v>5</v>
      </c>
    </row>
    <row r="376" spans="1:1" x14ac:dyDescent="0.25">
      <c r="A376" s="1">
        <v>5</v>
      </c>
    </row>
    <row r="377" spans="1:1" x14ac:dyDescent="0.25">
      <c r="A377" s="1">
        <v>5</v>
      </c>
    </row>
    <row r="378" spans="1:1" x14ac:dyDescent="0.25">
      <c r="A378" s="1">
        <v>5</v>
      </c>
    </row>
    <row r="379" spans="1:1" x14ac:dyDescent="0.25">
      <c r="A379" s="1">
        <v>5</v>
      </c>
    </row>
    <row r="380" spans="1:1" x14ac:dyDescent="0.25">
      <c r="A380" s="1">
        <v>5</v>
      </c>
    </row>
    <row r="381" spans="1:1" x14ac:dyDescent="0.25">
      <c r="A381" s="1">
        <v>5</v>
      </c>
    </row>
    <row r="382" spans="1:1" x14ac:dyDescent="0.25">
      <c r="A382" s="1">
        <v>5</v>
      </c>
    </row>
    <row r="383" spans="1:1" x14ac:dyDescent="0.25">
      <c r="A383" s="1">
        <v>5</v>
      </c>
    </row>
    <row r="384" spans="1:1" x14ac:dyDescent="0.25">
      <c r="A384" s="1">
        <v>5</v>
      </c>
    </row>
    <row r="385" spans="1:1" x14ac:dyDescent="0.25">
      <c r="A385" s="1">
        <v>5</v>
      </c>
    </row>
    <row r="386" spans="1:1" x14ac:dyDescent="0.25">
      <c r="A386" s="1">
        <v>5</v>
      </c>
    </row>
    <row r="387" spans="1:1" x14ac:dyDescent="0.25">
      <c r="A387" s="1">
        <v>5</v>
      </c>
    </row>
    <row r="388" spans="1:1" x14ac:dyDescent="0.25">
      <c r="A388" s="1">
        <v>5</v>
      </c>
    </row>
    <row r="389" spans="1:1" x14ac:dyDescent="0.25">
      <c r="A389" s="1">
        <v>5</v>
      </c>
    </row>
    <row r="390" spans="1:1" x14ac:dyDescent="0.25">
      <c r="A390" s="1">
        <v>5</v>
      </c>
    </row>
    <row r="391" spans="1:1" x14ac:dyDescent="0.25">
      <c r="A391" s="1">
        <v>5</v>
      </c>
    </row>
    <row r="392" spans="1:1" x14ac:dyDescent="0.25">
      <c r="A392" s="1">
        <v>5</v>
      </c>
    </row>
    <row r="393" spans="1:1" x14ac:dyDescent="0.25">
      <c r="A393" s="1">
        <v>5</v>
      </c>
    </row>
    <row r="394" spans="1:1" x14ac:dyDescent="0.25">
      <c r="A394" s="1">
        <v>5</v>
      </c>
    </row>
    <row r="395" spans="1:1" x14ac:dyDescent="0.25">
      <c r="A395" s="1">
        <v>5</v>
      </c>
    </row>
    <row r="396" spans="1:1" x14ac:dyDescent="0.25">
      <c r="A396" s="1">
        <v>5</v>
      </c>
    </row>
    <row r="397" spans="1:1" x14ac:dyDescent="0.25">
      <c r="A397" s="1">
        <v>5</v>
      </c>
    </row>
    <row r="398" spans="1:1" x14ac:dyDescent="0.25">
      <c r="A398" s="1">
        <v>5</v>
      </c>
    </row>
    <row r="399" spans="1:1" x14ac:dyDescent="0.25">
      <c r="A399" s="1">
        <v>5</v>
      </c>
    </row>
    <row r="400" spans="1:1" x14ac:dyDescent="0.25">
      <c r="A400" s="1">
        <v>5</v>
      </c>
    </row>
    <row r="401" spans="1:1" x14ac:dyDescent="0.25">
      <c r="A401" s="1">
        <v>5</v>
      </c>
    </row>
    <row r="402" spans="1:1" x14ac:dyDescent="0.25">
      <c r="A402" s="1">
        <v>5</v>
      </c>
    </row>
    <row r="403" spans="1:1" x14ac:dyDescent="0.25">
      <c r="A403" s="1">
        <v>5</v>
      </c>
    </row>
    <row r="404" spans="1:1" x14ac:dyDescent="0.25">
      <c r="A404" s="1">
        <v>5</v>
      </c>
    </row>
    <row r="405" spans="1:1" x14ac:dyDescent="0.25">
      <c r="A405" s="1">
        <v>5</v>
      </c>
    </row>
    <row r="406" spans="1:1" x14ac:dyDescent="0.25">
      <c r="A406" s="1">
        <v>5</v>
      </c>
    </row>
    <row r="407" spans="1:1" x14ac:dyDescent="0.25">
      <c r="A407" s="1">
        <v>5</v>
      </c>
    </row>
    <row r="408" spans="1:1" x14ac:dyDescent="0.25">
      <c r="A408" s="1">
        <v>5</v>
      </c>
    </row>
    <row r="409" spans="1:1" x14ac:dyDescent="0.25">
      <c r="A409" s="1">
        <v>5</v>
      </c>
    </row>
    <row r="410" spans="1:1" x14ac:dyDescent="0.25">
      <c r="A410" s="1">
        <v>5</v>
      </c>
    </row>
    <row r="411" spans="1:1" x14ac:dyDescent="0.25">
      <c r="A411" s="1">
        <v>5</v>
      </c>
    </row>
    <row r="412" spans="1:1" x14ac:dyDescent="0.25">
      <c r="A412" s="1">
        <v>5</v>
      </c>
    </row>
    <row r="413" spans="1:1" x14ac:dyDescent="0.25">
      <c r="A413" s="1">
        <v>5</v>
      </c>
    </row>
    <row r="414" spans="1:1" x14ac:dyDescent="0.25">
      <c r="A414" s="1">
        <v>5</v>
      </c>
    </row>
    <row r="415" spans="1:1" x14ac:dyDescent="0.25">
      <c r="A415" s="1">
        <v>5</v>
      </c>
    </row>
    <row r="416" spans="1:1" x14ac:dyDescent="0.25">
      <c r="A416" s="1">
        <v>5</v>
      </c>
    </row>
    <row r="417" spans="1:1" x14ac:dyDescent="0.25">
      <c r="A417" s="1">
        <v>5</v>
      </c>
    </row>
    <row r="418" spans="1:1" x14ac:dyDescent="0.25">
      <c r="A418" s="1">
        <v>5</v>
      </c>
    </row>
    <row r="419" spans="1:1" x14ac:dyDescent="0.25">
      <c r="A419" s="1">
        <v>5</v>
      </c>
    </row>
    <row r="420" spans="1:1" x14ac:dyDescent="0.25">
      <c r="A420" s="1">
        <v>5</v>
      </c>
    </row>
    <row r="421" spans="1:1" x14ac:dyDescent="0.25">
      <c r="A421" s="1">
        <v>5</v>
      </c>
    </row>
    <row r="422" spans="1:1" x14ac:dyDescent="0.25">
      <c r="A422" s="1">
        <v>5</v>
      </c>
    </row>
    <row r="423" spans="1:1" x14ac:dyDescent="0.25">
      <c r="A423" s="1">
        <v>5</v>
      </c>
    </row>
    <row r="424" spans="1:1" x14ac:dyDescent="0.25">
      <c r="A424" s="1">
        <v>5</v>
      </c>
    </row>
    <row r="425" spans="1:1" x14ac:dyDescent="0.25">
      <c r="A425" s="1">
        <v>5</v>
      </c>
    </row>
    <row r="426" spans="1:1" x14ac:dyDescent="0.25">
      <c r="A426" s="1">
        <v>5</v>
      </c>
    </row>
    <row r="427" spans="1:1" x14ac:dyDescent="0.25">
      <c r="A427" s="1">
        <v>5</v>
      </c>
    </row>
    <row r="428" spans="1:1" x14ac:dyDescent="0.25">
      <c r="A428" s="1">
        <v>5</v>
      </c>
    </row>
    <row r="429" spans="1:1" x14ac:dyDescent="0.25">
      <c r="A429" s="1">
        <v>5</v>
      </c>
    </row>
    <row r="430" spans="1:1" x14ac:dyDescent="0.25">
      <c r="A430" s="1">
        <v>5</v>
      </c>
    </row>
    <row r="431" spans="1:1" x14ac:dyDescent="0.25">
      <c r="A431" s="1">
        <v>5</v>
      </c>
    </row>
    <row r="432" spans="1:1" x14ac:dyDescent="0.25">
      <c r="A432" s="1">
        <v>5</v>
      </c>
    </row>
    <row r="433" spans="1:1" x14ac:dyDescent="0.25">
      <c r="A433" s="1">
        <v>5</v>
      </c>
    </row>
    <row r="434" spans="1:1" x14ac:dyDescent="0.25">
      <c r="A434" s="1">
        <v>5</v>
      </c>
    </row>
    <row r="435" spans="1:1" x14ac:dyDescent="0.25">
      <c r="A435" s="1">
        <v>5</v>
      </c>
    </row>
    <row r="436" spans="1:1" x14ac:dyDescent="0.25">
      <c r="A436" s="1">
        <v>5</v>
      </c>
    </row>
    <row r="437" spans="1:1" x14ac:dyDescent="0.25">
      <c r="A437" s="1">
        <v>5</v>
      </c>
    </row>
    <row r="438" spans="1:1" x14ac:dyDescent="0.25">
      <c r="A438" s="1">
        <v>5</v>
      </c>
    </row>
    <row r="439" spans="1:1" x14ac:dyDescent="0.25">
      <c r="A439" s="1">
        <v>5</v>
      </c>
    </row>
    <row r="440" spans="1:1" x14ac:dyDescent="0.25">
      <c r="A440" s="1">
        <v>5</v>
      </c>
    </row>
    <row r="441" spans="1:1" x14ac:dyDescent="0.25">
      <c r="A441" s="1">
        <v>5</v>
      </c>
    </row>
    <row r="442" spans="1:1" x14ac:dyDescent="0.25">
      <c r="A442" s="1">
        <v>5</v>
      </c>
    </row>
    <row r="443" spans="1:1" x14ac:dyDescent="0.25">
      <c r="A443" s="1">
        <v>5</v>
      </c>
    </row>
    <row r="444" spans="1:1" x14ac:dyDescent="0.25">
      <c r="A444" s="1">
        <v>5</v>
      </c>
    </row>
    <row r="445" spans="1:1" x14ac:dyDescent="0.25">
      <c r="A445" s="1">
        <v>5</v>
      </c>
    </row>
    <row r="446" spans="1:1" x14ac:dyDescent="0.25">
      <c r="A446" s="1">
        <v>5</v>
      </c>
    </row>
    <row r="447" spans="1:1" x14ac:dyDescent="0.25">
      <c r="A447" s="1">
        <v>5</v>
      </c>
    </row>
    <row r="448" spans="1:1" x14ac:dyDescent="0.25">
      <c r="A448" s="1">
        <v>5</v>
      </c>
    </row>
    <row r="449" spans="1:1" x14ac:dyDescent="0.25">
      <c r="A449" s="1">
        <v>5</v>
      </c>
    </row>
    <row r="450" spans="1:1" x14ac:dyDescent="0.25">
      <c r="A450" s="1">
        <v>5</v>
      </c>
    </row>
    <row r="451" spans="1:1" x14ac:dyDescent="0.25">
      <c r="A451" s="1">
        <v>5</v>
      </c>
    </row>
    <row r="452" spans="1:1" x14ac:dyDescent="0.25">
      <c r="A452" s="1">
        <v>5</v>
      </c>
    </row>
    <row r="453" spans="1:1" x14ac:dyDescent="0.25">
      <c r="A453" s="1">
        <v>5</v>
      </c>
    </row>
    <row r="454" spans="1:1" x14ac:dyDescent="0.25">
      <c r="A454" s="1">
        <v>5</v>
      </c>
    </row>
    <row r="455" spans="1:1" x14ac:dyDescent="0.25">
      <c r="A455" s="1">
        <v>5</v>
      </c>
    </row>
    <row r="456" spans="1:1" x14ac:dyDescent="0.25">
      <c r="A456" s="1">
        <v>5</v>
      </c>
    </row>
    <row r="457" spans="1:1" x14ac:dyDescent="0.25">
      <c r="A457" s="1">
        <v>5</v>
      </c>
    </row>
    <row r="458" spans="1:1" x14ac:dyDescent="0.25">
      <c r="A458" s="1">
        <v>5</v>
      </c>
    </row>
    <row r="459" spans="1:1" x14ac:dyDescent="0.25">
      <c r="A459" s="1">
        <v>5</v>
      </c>
    </row>
    <row r="460" spans="1:1" x14ac:dyDescent="0.25">
      <c r="A460" s="1">
        <v>5</v>
      </c>
    </row>
    <row r="461" spans="1:1" x14ac:dyDescent="0.25">
      <c r="A461" s="1">
        <v>5</v>
      </c>
    </row>
    <row r="462" spans="1:1" x14ac:dyDescent="0.25">
      <c r="A462" s="1">
        <v>5</v>
      </c>
    </row>
    <row r="463" spans="1:1" x14ac:dyDescent="0.25">
      <c r="A463" s="1">
        <v>5</v>
      </c>
    </row>
    <row r="464" spans="1:1" x14ac:dyDescent="0.25">
      <c r="A464" s="1">
        <v>5</v>
      </c>
    </row>
    <row r="465" spans="1:1" x14ac:dyDescent="0.25">
      <c r="A465" s="1">
        <v>5</v>
      </c>
    </row>
    <row r="466" spans="1:1" x14ac:dyDescent="0.25">
      <c r="A466" s="1">
        <v>5</v>
      </c>
    </row>
    <row r="467" spans="1:1" x14ac:dyDescent="0.25">
      <c r="A467" s="1">
        <v>5</v>
      </c>
    </row>
    <row r="468" spans="1:1" x14ac:dyDescent="0.25">
      <c r="A468" s="1">
        <v>5</v>
      </c>
    </row>
    <row r="469" spans="1:1" x14ac:dyDescent="0.25">
      <c r="A469" s="1">
        <v>5</v>
      </c>
    </row>
    <row r="470" spans="1:1" x14ac:dyDescent="0.25">
      <c r="A470" s="1">
        <v>5</v>
      </c>
    </row>
    <row r="471" spans="1:1" x14ac:dyDescent="0.25">
      <c r="A471" s="1">
        <v>5</v>
      </c>
    </row>
    <row r="472" spans="1:1" x14ac:dyDescent="0.25">
      <c r="A472" s="1">
        <v>5</v>
      </c>
    </row>
    <row r="473" spans="1:1" x14ac:dyDescent="0.25">
      <c r="A473" s="1">
        <v>5</v>
      </c>
    </row>
    <row r="474" spans="1:1" x14ac:dyDescent="0.25">
      <c r="A474" s="1">
        <v>5</v>
      </c>
    </row>
    <row r="475" spans="1:1" x14ac:dyDescent="0.25">
      <c r="A475" s="1">
        <v>5</v>
      </c>
    </row>
    <row r="476" spans="1:1" x14ac:dyDescent="0.25">
      <c r="A476" s="1">
        <v>5</v>
      </c>
    </row>
    <row r="477" spans="1:1" x14ac:dyDescent="0.25">
      <c r="A477" s="1">
        <v>5</v>
      </c>
    </row>
    <row r="478" spans="1:1" x14ac:dyDescent="0.25">
      <c r="A478" s="1">
        <v>5</v>
      </c>
    </row>
    <row r="479" spans="1:1" x14ac:dyDescent="0.25">
      <c r="A479" s="1">
        <v>5</v>
      </c>
    </row>
    <row r="480" spans="1:1" x14ac:dyDescent="0.25">
      <c r="A480" s="1">
        <v>5</v>
      </c>
    </row>
    <row r="481" spans="1:1" x14ac:dyDescent="0.25">
      <c r="A481" s="1">
        <v>5</v>
      </c>
    </row>
    <row r="482" spans="1:1" x14ac:dyDescent="0.25">
      <c r="A482" s="1">
        <v>5</v>
      </c>
    </row>
    <row r="483" spans="1:1" x14ac:dyDescent="0.25">
      <c r="A483" s="1">
        <v>5</v>
      </c>
    </row>
    <row r="484" spans="1:1" x14ac:dyDescent="0.25">
      <c r="A484" s="1">
        <v>5</v>
      </c>
    </row>
    <row r="485" spans="1:1" x14ac:dyDescent="0.25">
      <c r="A485" s="1">
        <v>5</v>
      </c>
    </row>
    <row r="486" spans="1:1" x14ac:dyDescent="0.25">
      <c r="A486" s="1">
        <v>5</v>
      </c>
    </row>
    <row r="487" spans="1:1" x14ac:dyDescent="0.25">
      <c r="A487" s="1">
        <v>5</v>
      </c>
    </row>
    <row r="488" spans="1:1" x14ac:dyDescent="0.25">
      <c r="A488" s="1">
        <v>5</v>
      </c>
    </row>
    <row r="489" spans="1:1" x14ac:dyDescent="0.25">
      <c r="A489" s="1">
        <v>5</v>
      </c>
    </row>
    <row r="490" spans="1:1" x14ac:dyDescent="0.25">
      <c r="A490" s="1">
        <v>5</v>
      </c>
    </row>
    <row r="491" spans="1:1" x14ac:dyDescent="0.25">
      <c r="A491" s="1">
        <v>5</v>
      </c>
    </row>
    <row r="492" spans="1:1" x14ac:dyDescent="0.25">
      <c r="A492" s="1">
        <v>5</v>
      </c>
    </row>
    <row r="493" spans="1:1" x14ac:dyDescent="0.25">
      <c r="A493" s="1">
        <v>5</v>
      </c>
    </row>
    <row r="494" spans="1:1" x14ac:dyDescent="0.25">
      <c r="A494" s="1">
        <v>5</v>
      </c>
    </row>
    <row r="495" spans="1:1" x14ac:dyDescent="0.25">
      <c r="A495" s="1">
        <v>5</v>
      </c>
    </row>
    <row r="496" spans="1:1" x14ac:dyDescent="0.25">
      <c r="A496" s="1">
        <v>5</v>
      </c>
    </row>
    <row r="497" spans="1:1" x14ac:dyDescent="0.25">
      <c r="A497" s="1">
        <v>5</v>
      </c>
    </row>
    <row r="498" spans="1:1" x14ac:dyDescent="0.25">
      <c r="A498" s="1">
        <v>5</v>
      </c>
    </row>
    <row r="499" spans="1:1" x14ac:dyDescent="0.25">
      <c r="A499" s="1">
        <v>5</v>
      </c>
    </row>
    <row r="500" spans="1:1" x14ac:dyDescent="0.25">
      <c r="A500" s="1">
        <v>5</v>
      </c>
    </row>
    <row r="501" spans="1:1" x14ac:dyDescent="0.25">
      <c r="A501" s="1">
        <v>5</v>
      </c>
    </row>
    <row r="502" spans="1:1" x14ac:dyDescent="0.25">
      <c r="A502" s="1">
        <v>5</v>
      </c>
    </row>
    <row r="503" spans="1:1" x14ac:dyDescent="0.25">
      <c r="A503" s="1">
        <v>5</v>
      </c>
    </row>
    <row r="504" spans="1:1" x14ac:dyDescent="0.25">
      <c r="A504" s="1">
        <v>5</v>
      </c>
    </row>
    <row r="505" spans="1:1" x14ac:dyDescent="0.25">
      <c r="A505" s="1">
        <v>5</v>
      </c>
    </row>
    <row r="506" spans="1:1" x14ac:dyDescent="0.25">
      <c r="A506" s="1">
        <v>5</v>
      </c>
    </row>
    <row r="507" spans="1:1" x14ac:dyDescent="0.25">
      <c r="A507" s="1">
        <v>5</v>
      </c>
    </row>
    <row r="508" spans="1:1" x14ac:dyDescent="0.25">
      <c r="A508" s="1">
        <v>5</v>
      </c>
    </row>
    <row r="509" spans="1:1" x14ac:dyDescent="0.25">
      <c r="A509" s="1">
        <v>5</v>
      </c>
    </row>
    <row r="510" spans="1:1" x14ac:dyDescent="0.25">
      <c r="A510" s="1">
        <v>5</v>
      </c>
    </row>
    <row r="511" spans="1:1" x14ac:dyDescent="0.25">
      <c r="A511" s="1">
        <v>6</v>
      </c>
    </row>
    <row r="512" spans="1:1" x14ac:dyDescent="0.25">
      <c r="A512" s="1">
        <v>6</v>
      </c>
    </row>
    <row r="513" spans="1:1" x14ac:dyDescent="0.25">
      <c r="A513" s="1">
        <v>6</v>
      </c>
    </row>
    <row r="514" spans="1:1" x14ac:dyDescent="0.25">
      <c r="A514" s="1">
        <v>6</v>
      </c>
    </row>
    <row r="515" spans="1:1" x14ac:dyDescent="0.25">
      <c r="A515" s="1">
        <v>6</v>
      </c>
    </row>
    <row r="516" spans="1:1" x14ac:dyDescent="0.25">
      <c r="A516" s="1">
        <v>6</v>
      </c>
    </row>
    <row r="517" spans="1:1" x14ac:dyDescent="0.25">
      <c r="A517" s="1">
        <v>6</v>
      </c>
    </row>
    <row r="518" spans="1:1" x14ac:dyDescent="0.25">
      <c r="A518" s="1">
        <v>6</v>
      </c>
    </row>
    <row r="519" spans="1:1" x14ac:dyDescent="0.25">
      <c r="A519" s="1">
        <v>6</v>
      </c>
    </row>
    <row r="520" spans="1:1" x14ac:dyDescent="0.25">
      <c r="A520" s="1">
        <v>6</v>
      </c>
    </row>
    <row r="521" spans="1:1" x14ac:dyDescent="0.25">
      <c r="A521" s="1">
        <v>6</v>
      </c>
    </row>
    <row r="522" spans="1:1" x14ac:dyDescent="0.25">
      <c r="A522" s="1">
        <v>6</v>
      </c>
    </row>
    <row r="523" spans="1:1" x14ac:dyDescent="0.25">
      <c r="A523" s="1">
        <v>6</v>
      </c>
    </row>
    <row r="524" spans="1:1" x14ac:dyDescent="0.25">
      <c r="A524" s="1">
        <v>6</v>
      </c>
    </row>
    <row r="525" spans="1:1" x14ac:dyDescent="0.25">
      <c r="A525" s="1">
        <v>6</v>
      </c>
    </row>
    <row r="526" spans="1:1" x14ac:dyDescent="0.25">
      <c r="A526" s="1">
        <v>6</v>
      </c>
    </row>
    <row r="527" spans="1:1" x14ac:dyDescent="0.25">
      <c r="A527" s="1">
        <v>6</v>
      </c>
    </row>
    <row r="528" spans="1:1" x14ac:dyDescent="0.25">
      <c r="A528" s="1">
        <v>6</v>
      </c>
    </row>
    <row r="529" spans="1:1" x14ac:dyDescent="0.25">
      <c r="A529" s="1">
        <v>6</v>
      </c>
    </row>
    <row r="530" spans="1:1" x14ac:dyDescent="0.25">
      <c r="A530" s="1">
        <v>6</v>
      </c>
    </row>
    <row r="531" spans="1:1" x14ac:dyDescent="0.25">
      <c r="A531" s="1">
        <v>6</v>
      </c>
    </row>
    <row r="532" spans="1:1" x14ac:dyDescent="0.25">
      <c r="A532" s="1">
        <v>6</v>
      </c>
    </row>
    <row r="533" spans="1:1" x14ac:dyDescent="0.25">
      <c r="A533" s="1">
        <v>6</v>
      </c>
    </row>
    <row r="534" spans="1:1" x14ac:dyDescent="0.25">
      <c r="A534" s="1">
        <v>6</v>
      </c>
    </row>
    <row r="535" spans="1:1" x14ac:dyDescent="0.25">
      <c r="A535" s="1">
        <v>6</v>
      </c>
    </row>
    <row r="536" spans="1:1" x14ac:dyDescent="0.25">
      <c r="A536" s="1">
        <v>6</v>
      </c>
    </row>
    <row r="537" spans="1:1" x14ac:dyDescent="0.25">
      <c r="A537" s="1">
        <v>6</v>
      </c>
    </row>
    <row r="538" spans="1:1" x14ac:dyDescent="0.25">
      <c r="A538" s="1">
        <v>6</v>
      </c>
    </row>
    <row r="539" spans="1:1" x14ac:dyDescent="0.25">
      <c r="A539" s="1">
        <v>6</v>
      </c>
    </row>
    <row r="540" spans="1:1" x14ac:dyDescent="0.25">
      <c r="A540" s="1">
        <v>6</v>
      </c>
    </row>
    <row r="541" spans="1:1" x14ac:dyDescent="0.25">
      <c r="A541" s="1">
        <v>6</v>
      </c>
    </row>
    <row r="542" spans="1:1" x14ac:dyDescent="0.25">
      <c r="A542" s="1">
        <v>6</v>
      </c>
    </row>
    <row r="543" spans="1:1" x14ac:dyDescent="0.25">
      <c r="A543" s="1">
        <v>6</v>
      </c>
    </row>
    <row r="544" spans="1:1" x14ac:dyDescent="0.25">
      <c r="A544" s="1">
        <v>6</v>
      </c>
    </row>
    <row r="545" spans="1:1" x14ac:dyDescent="0.25">
      <c r="A545" s="1">
        <v>6</v>
      </c>
    </row>
    <row r="546" spans="1:1" x14ac:dyDescent="0.25">
      <c r="A546" s="1">
        <v>6</v>
      </c>
    </row>
    <row r="547" spans="1:1" x14ac:dyDescent="0.25">
      <c r="A547" s="1">
        <v>6</v>
      </c>
    </row>
    <row r="548" spans="1:1" x14ac:dyDescent="0.25">
      <c r="A548" s="1">
        <v>6</v>
      </c>
    </row>
    <row r="549" spans="1:1" x14ac:dyDescent="0.25">
      <c r="A549" s="1">
        <v>6</v>
      </c>
    </row>
    <row r="550" spans="1:1" x14ac:dyDescent="0.25">
      <c r="A550" s="1">
        <v>6</v>
      </c>
    </row>
    <row r="551" spans="1:1" x14ac:dyDescent="0.25">
      <c r="A551" s="1">
        <v>6</v>
      </c>
    </row>
    <row r="552" spans="1:1" x14ac:dyDescent="0.25">
      <c r="A552" s="1">
        <v>6</v>
      </c>
    </row>
    <row r="553" spans="1:1" x14ac:dyDescent="0.25">
      <c r="A553" s="1">
        <v>6</v>
      </c>
    </row>
    <row r="554" spans="1:1" x14ac:dyDescent="0.25">
      <c r="A554" s="1">
        <v>6</v>
      </c>
    </row>
    <row r="555" spans="1:1" x14ac:dyDescent="0.25">
      <c r="A555" s="1">
        <v>6</v>
      </c>
    </row>
    <row r="556" spans="1:1" x14ac:dyDescent="0.25">
      <c r="A556" s="1">
        <v>6</v>
      </c>
    </row>
    <row r="557" spans="1:1" x14ac:dyDescent="0.25">
      <c r="A557" s="1">
        <v>6</v>
      </c>
    </row>
    <row r="558" spans="1:1" x14ac:dyDescent="0.25">
      <c r="A558" s="1">
        <v>6</v>
      </c>
    </row>
    <row r="559" spans="1:1" x14ac:dyDescent="0.25">
      <c r="A559" s="1">
        <v>6</v>
      </c>
    </row>
    <row r="560" spans="1:1" x14ac:dyDescent="0.25">
      <c r="A560" s="1">
        <v>6</v>
      </c>
    </row>
    <row r="561" spans="1:1" x14ac:dyDescent="0.25">
      <c r="A561" s="1">
        <v>6</v>
      </c>
    </row>
    <row r="562" spans="1:1" x14ac:dyDescent="0.25">
      <c r="A562" s="1">
        <v>6</v>
      </c>
    </row>
    <row r="563" spans="1:1" x14ac:dyDescent="0.25">
      <c r="A563" s="1">
        <v>6</v>
      </c>
    </row>
    <row r="564" spans="1:1" x14ac:dyDescent="0.25">
      <c r="A564" s="1">
        <v>6</v>
      </c>
    </row>
    <row r="565" spans="1:1" x14ac:dyDescent="0.25">
      <c r="A565" s="1">
        <v>6</v>
      </c>
    </row>
    <row r="566" spans="1:1" x14ac:dyDescent="0.25">
      <c r="A566" s="1">
        <v>6</v>
      </c>
    </row>
    <row r="567" spans="1:1" x14ac:dyDescent="0.25">
      <c r="A567" s="1">
        <v>6</v>
      </c>
    </row>
    <row r="568" spans="1:1" x14ac:dyDescent="0.25">
      <c r="A568" s="1">
        <v>6</v>
      </c>
    </row>
    <row r="569" spans="1:1" x14ac:dyDescent="0.25">
      <c r="A569" s="1">
        <v>6</v>
      </c>
    </row>
    <row r="570" spans="1:1" x14ac:dyDescent="0.25">
      <c r="A570" s="1">
        <v>6</v>
      </c>
    </row>
    <row r="571" spans="1:1" x14ac:dyDescent="0.25">
      <c r="A571" s="1">
        <v>6</v>
      </c>
    </row>
    <row r="572" spans="1:1" x14ac:dyDescent="0.25">
      <c r="A572" s="1">
        <v>6</v>
      </c>
    </row>
    <row r="573" spans="1:1" x14ac:dyDescent="0.25">
      <c r="A573" s="1">
        <v>6</v>
      </c>
    </row>
    <row r="574" spans="1:1" x14ac:dyDescent="0.25">
      <c r="A574" s="1">
        <v>6</v>
      </c>
    </row>
    <row r="575" spans="1:1" x14ac:dyDescent="0.25">
      <c r="A575" s="1">
        <v>6</v>
      </c>
    </row>
    <row r="576" spans="1:1" x14ac:dyDescent="0.25">
      <c r="A576" s="1">
        <v>6</v>
      </c>
    </row>
    <row r="577" spans="1:1" x14ac:dyDescent="0.25">
      <c r="A577" s="1">
        <v>6</v>
      </c>
    </row>
    <row r="578" spans="1:1" x14ac:dyDescent="0.25">
      <c r="A578" s="1">
        <v>6</v>
      </c>
    </row>
    <row r="579" spans="1:1" x14ac:dyDescent="0.25">
      <c r="A579" s="1">
        <v>6</v>
      </c>
    </row>
    <row r="580" spans="1:1" x14ac:dyDescent="0.25">
      <c r="A580" s="1">
        <v>6</v>
      </c>
    </row>
    <row r="581" spans="1:1" x14ac:dyDescent="0.25">
      <c r="A581" s="1">
        <v>6</v>
      </c>
    </row>
    <row r="582" spans="1:1" x14ac:dyDescent="0.25">
      <c r="A582" s="1">
        <v>6</v>
      </c>
    </row>
    <row r="583" spans="1:1" x14ac:dyDescent="0.25">
      <c r="A583" s="1">
        <v>6</v>
      </c>
    </row>
    <row r="584" spans="1:1" x14ac:dyDescent="0.25">
      <c r="A584" s="1">
        <v>6</v>
      </c>
    </row>
    <row r="585" spans="1:1" x14ac:dyDescent="0.25">
      <c r="A585" s="1">
        <v>6</v>
      </c>
    </row>
    <row r="586" spans="1:1" x14ac:dyDescent="0.25">
      <c r="A586" s="1">
        <v>6</v>
      </c>
    </row>
    <row r="587" spans="1:1" x14ac:dyDescent="0.25">
      <c r="A587" s="1">
        <v>6</v>
      </c>
    </row>
    <row r="588" spans="1:1" x14ac:dyDescent="0.25">
      <c r="A588" s="1">
        <v>6</v>
      </c>
    </row>
    <row r="589" spans="1:1" x14ac:dyDescent="0.25">
      <c r="A589" s="1">
        <v>6</v>
      </c>
    </row>
    <row r="590" spans="1:1" x14ac:dyDescent="0.25">
      <c r="A590" s="1">
        <v>6</v>
      </c>
    </row>
    <row r="591" spans="1:1" x14ac:dyDescent="0.25">
      <c r="A591" s="1">
        <v>6</v>
      </c>
    </row>
    <row r="592" spans="1:1" x14ac:dyDescent="0.25">
      <c r="A592" s="1">
        <v>6</v>
      </c>
    </row>
    <row r="593" spans="1:1" x14ac:dyDescent="0.25">
      <c r="A593" s="1">
        <v>6</v>
      </c>
    </row>
    <row r="594" spans="1:1" x14ac:dyDescent="0.25">
      <c r="A594" s="1">
        <v>6</v>
      </c>
    </row>
    <row r="595" spans="1:1" x14ac:dyDescent="0.25">
      <c r="A595" s="1">
        <v>6</v>
      </c>
    </row>
    <row r="596" spans="1:1" x14ac:dyDescent="0.25">
      <c r="A596" s="1">
        <v>6</v>
      </c>
    </row>
    <row r="597" spans="1:1" x14ac:dyDescent="0.25">
      <c r="A597" s="1">
        <v>6</v>
      </c>
    </row>
    <row r="598" spans="1:1" x14ac:dyDescent="0.25">
      <c r="A598" s="1">
        <v>6</v>
      </c>
    </row>
    <row r="599" spans="1:1" x14ac:dyDescent="0.25">
      <c r="A599" s="1">
        <v>6</v>
      </c>
    </row>
    <row r="600" spans="1:1" x14ac:dyDescent="0.25">
      <c r="A600" s="1">
        <v>6</v>
      </c>
    </row>
    <row r="601" spans="1:1" x14ac:dyDescent="0.25">
      <c r="A601" s="1">
        <v>6</v>
      </c>
    </row>
    <row r="602" spans="1:1" x14ac:dyDescent="0.25">
      <c r="A602" s="1">
        <v>6</v>
      </c>
    </row>
    <row r="603" spans="1:1" x14ac:dyDescent="0.25">
      <c r="A603" s="1">
        <v>6</v>
      </c>
    </row>
    <row r="604" spans="1:1" x14ac:dyDescent="0.25">
      <c r="A604" s="1">
        <v>6</v>
      </c>
    </row>
    <row r="605" spans="1:1" x14ac:dyDescent="0.25">
      <c r="A605" s="1">
        <v>6</v>
      </c>
    </row>
    <row r="606" spans="1:1" x14ac:dyDescent="0.25">
      <c r="A606" s="1">
        <v>6</v>
      </c>
    </row>
    <row r="607" spans="1:1" x14ac:dyDescent="0.25">
      <c r="A607" s="1">
        <v>6</v>
      </c>
    </row>
    <row r="608" spans="1:1" x14ac:dyDescent="0.25">
      <c r="A608" s="1">
        <v>6</v>
      </c>
    </row>
    <row r="609" spans="1:1" x14ac:dyDescent="0.25">
      <c r="A609" s="1">
        <v>6</v>
      </c>
    </row>
    <row r="610" spans="1:1" x14ac:dyDescent="0.25">
      <c r="A610" s="1">
        <v>6</v>
      </c>
    </row>
    <row r="611" spans="1:1" x14ac:dyDescent="0.25">
      <c r="A611" s="1">
        <v>6</v>
      </c>
    </row>
    <row r="612" spans="1:1" x14ac:dyDescent="0.25">
      <c r="A612" s="1">
        <v>6</v>
      </c>
    </row>
    <row r="613" spans="1:1" x14ac:dyDescent="0.25">
      <c r="A613" s="1">
        <v>6</v>
      </c>
    </row>
    <row r="614" spans="1:1" x14ac:dyDescent="0.25">
      <c r="A614" s="1">
        <v>6</v>
      </c>
    </row>
    <row r="615" spans="1:1" x14ac:dyDescent="0.25">
      <c r="A615" s="1">
        <v>6</v>
      </c>
    </row>
    <row r="616" spans="1:1" x14ac:dyDescent="0.25">
      <c r="A616" s="1">
        <v>6</v>
      </c>
    </row>
    <row r="617" spans="1:1" x14ac:dyDescent="0.25">
      <c r="A617" s="1">
        <v>6</v>
      </c>
    </row>
    <row r="618" spans="1:1" x14ac:dyDescent="0.25">
      <c r="A618" s="1">
        <v>6</v>
      </c>
    </row>
    <row r="619" spans="1:1" x14ac:dyDescent="0.25">
      <c r="A619" s="1">
        <v>6</v>
      </c>
    </row>
    <row r="620" spans="1:1" x14ac:dyDescent="0.25">
      <c r="A620" s="1">
        <v>6</v>
      </c>
    </row>
    <row r="621" spans="1:1" x14ac:dyDescent="0.25">
      <c r="A621" s="1">
        <v>6</v>
      </c>
    </row>
    <row r="622" spans="1:1" x14ac:dyDescent="0.25">
      <c r="A622" s="1">
        <v>6</v>
      </c>
    </row>
    <row r="623" spans="1:1" x14ac:dyDescent="0.25">
      <c r="A623" s="1">
        <v>6</v>
      </c>
    </row>
    <row r="624" spans="1:1" x14ac:dyDescent="0.25">
      <c r="A624" s="1">
        <v>6</v>
      </c>
    </row>
    <row r="625" spans="1:1" x14ac:dyDescent="0.25">
      <c r="A625" s="1">
        <v>6</v>
      </c>
    </row>
    <row r="626" spans="1:1" x14ac:dyDescent="0.25">
      <c r="A626" s="1">
        <v>6</v>
      </c>
    </row>
    <row r="627" spans="1:1" x14ac:dyDescent="0.25">
      <c r="A627" s="1">
        <v>6</v>
      </c>
    </row>
    <row r="628" spans="1:1" x14ac:dyDescent="0.25">
      <c r="A628" s="1">
        <v>6</v>
      </c>
    </row>
    <row r="629" spans="1:1" x14ac:dyDescent="0.25">
      <c r="A629" s="1">
        <v>6</v>
      </c>
    </row>
    <row r="630" spans="1:1" x14ac:dyDescent="0.25">
      <c r="A630" s="1">
        <v>6</v>
      </c>
    </row>
    <row r="631" spans="1:1" x14ac:dyDescent="0.25">
      <c r="A631" s="1">
        <v>6</v>
      </c>
    </row>
    <row r="632" spans="1:1" x14ac:dyDescent="0.25">
      <c r="A632" s="1">
        <v>6</v>
      </c>
    </row>
    <row r="633" spans="1:1" x14ac:dyDescent="0.25">
      <c r="A633" s="1">
        <v>6</v>
      </c>
    </row>
    <row r="634" spans="1:1" x14ac:dyDescent="0.25">
      <c r="A634" s="1">
        <v>6</v>
      </c>
    </row>
    <row r="635" spans="1:1" x14ac:dyDescent="0.25">
      <c r="A635" s="1">
        <v>6</v>
      </c>
    </row>
    <row r="636" spans="1:1" x14ac:dyDescent="0.25">
      <c r="A636" s="1">
        <v>6</v>
      </c>
    </row>
    <row r="637" spans="1:1" x14ac:dyDescent="0.25">
      <c r="A637" s="1">
        <v>6</v>
      </c>
    </row>
    <row r="638" spans="1:1" x14ac:dyDescent="0.25">
      <c r="A638" s="1">
        <v>6</v>
      </c>
    </row>
    <row r="639" spans="1:1" x14ac:dyDescent="0.25">
      <c r="A639" s="1">
        <v>6</v>
      </c>
    </row>
    <row r="640" spans="1:1" x14ac:dyDescent="0.25">
      <c r="A640" s="1">
        <v>6</v>
      </c>
    </row>
    <row r="641" spans="1:1" x14ac:dyDescent="0.25">
      <c r="A641" s="1">
        <v>6</v>
      </c>
    </row>
    <row r="642" spans="1:1" x14ac:dyDescent="0.25">
      <c r="A642" s="1">
        <v>6</v>
      </c>
    </row>
    <row r="643" spans="1:1" x14ac:dyDescent="0.25">
      <c r="A643" s="1">
        <v>6</v>
      </c>
    </row>
    <row r="644" spans="1:1" x14ac:dyDescent="0.25">
      <c r="A644" s="1">
        <v>6</v>
      </c>
    </row>
    <row r="645" spans="1:1" x14ac:dyDescent="0.25">
      <c r="A645" s="1">
        <v>6</v>
      </c>
    </row>
    <row r="646" spans="1:1" x14ac:dyDescent="0.25">
      <c r="A646" s="1">
        <v>6</v>
      </c>
    </row>
    <row r="647" spans="1:1" x14ac:dyDescent="0.25">
      <c r="A647" s="1">
        <v>6</v>
      </c>
    </row>
    <row r="648" spans="1:1" x14ac:dyDescent="0.25">
      <c r="A648" s="1">
        <v>6</v>
      </c>
    </row>
    <row r="649" spans="1:1" x14ac:dyDescent="0.25">
      <c r="A649" s="1">
        <v>6</v>
      </c>
    </row>
    <row r="650" spans="1:1" x14ac:dyDescent="0.25">
      <c r="A650" s="1">
        <v>6</v>
      </c>
    </row>
    <row r="651" spans="1:1" x14ac:dyDescent="0.25">
      <c r="A651" s="1">
        <v>6</v>
      </c>
    </row>
    <row r="652" spans="1:1" x14ac:dyDescent="0.25">
      <c r="A652" s="1">
        <v>6</v>
      </c>
    </row>
    <row r="653" spans="1:1" x14ac:dyDescent="0.25">
      <c r="A653" s="1">
        <v>6</v>
      </c>
    </row>
    <row r="654" spans="1:1" x14ac:dyDescent="0.25">
      <c r="A654" s="1">
        <v>6</v>
      </c>
    </row>
    <row r="655" spans="1:1" x14ac:dyDescent="0.25">
      <c r="A655" s="1">
        <v>6</v>
      </c>
    </row>
    <row r="656" spans="1:1" x14ac:dyDescent="0.25">
      <c r="A656" s="1">
        <v>6</v>
      </c>
    </row>
    <row r="657" spans="1:1" x14ac:dyDescent="0.25">
      <c r="A657" s="1">
        <v>6</v>
      </c>
    </row>
    <row r="658" spans="1:1" x14ac:dyDescent="0.25">
      <c r="A658" s="1">
        <v>6</v>
      </c>
    </row>
    <row r="659" spans="1:1" x14ac:dyDescent="0.25">
      <c r="A659" s="1">
        <v>6</v>
      </c>
    </row>
    <row r="660" spans="1:1" x14ac:dyDescent="0.25">
      <c r="A660" s="1">
        <v>6</v>
      </c>
    </row>
    <row r="661" spans="1:1" x14ac:dyDescent="0.25">
      <c r="A661" s="1">
        <v>6</v>
      </c>
    </row>
    <row r="662" spans="1:1" x14ac:dyDescent="0.25">
      <c r="A662" s="1">
        <v>6</v>
      </c>
    </row>
    <row r="663" spans="1:1" x14ac:dyDescent="0.25">
      <c r="A663" s="1">
        <v>6</v>
      </c>
    </row>
    <row r="664" spans="1:1" x14ac:dyDescent="0.25">
      <c r="A664" s="1">
        <v>6</v>
      </c>
    </row>
    <row r="665" spans="1:1" x14ac:dyDescent="0.25">
      <c r="A665" s="1">
        <v>6</v>
      </c>
    </row>
    <row r="666" spans="1:1" x14ac:dyDescent="0.25">
      <c r="A666" s="1">
        <v>6</v>
      </c>
    </row>
    <row r="667" spans="1:1" x14ac:dyDescent="0.25">
      <c r="A667" s="1">
        <v>6</v>
      </c>
    </row>
    <row r="668" spans="1:1" x14ac:dyDescent="0.25">
      <c r="A668" s="1">
        <v>6</v>
      </c>
    </row>
    <row r="669" spans="1:1" x14ac:dyDescent="0.25">
      <c r="A669" s="1">
        <v>6</v>
      </c>
    </row>
    <row r="670" spans="1:1" x14ac:dyDescent="0.25">
      <c r="A670" s="1">
        <v>6</v>
      </c>
    </row>
    <row r="671" spans="1:1" x14ac:dyDescent="0.25">
      <c r="A671" s="1">
        <v>6</v>
      </c>
    </row>
    <row r="672" spans="1:1" x14ac:dyDescent="0.25">
      <c r="A672" s="1">
        <v>6</v>
      </c>
    </row>
    <row r="673" spans="1:1" x14ac:dyDescent="0.25">
      <c r="A673" s="1">
        <v>6</v>
      </c>
    </row>
    <row r="674" spans="1:1" x14ac:dyDescent="0.25">
      <c r="A674" s="1">
        <v>6</v>
      </c>
    </row>
    <row r="675" spans="1:1" x14ac:dyDescent="0.25">
      <c r="A675" s="1">
        <v>6</v>
      </c>
    </row>
    <row r="676" spans="1:1" x14ac:dyDescent="0.25">
      <c r="A676" s="1">
        <v>6</v>
      </c>
    </row>
    <row r="677" spans="1:1" x14ac:dyDescent="0.25">
      <c r="A677" s="1">
        <v>6</v>
      </c>
    </row>
    <row r="678" spans="1:1" x14ac:dyDescent="0.25">
      <c r="A678" s="1">
        <v>6</v>
      </c>
    </row>
    <row r="679" spans="1:1" x14ac:dyDescent="0.25">
      <c r="A679" s="1">
        <v>6</v>
      </c>
    </row>
    <row r="680" spans="1:1" x14ac:dyDescent="0.25">
      <c r="A680" s="1">
        <v>6</v>
      </c>
    </row>
    <row r="681" spans="1:1" x14ac:dyDescent="0.25">
      <c r="A681" s="1">
        <v>6</v>
      </c>
    </row>
    <row r="682" spans="1:1" x14ac:dyDescent="0.25">
      <c r="A682" s="1">
        <v>6</v>
      </c>
    </row>
    <row r="683" spans="1:1" x14ac:dyDescent="0.25">
      <c r="A683" s="1">
        <v>6</v>
      </c>
    </row>
    <row r="684" spans="1:1" x14ac:dyDescent="0.25">
      <c r="A684" s="1">
        <v>6</v>
      </c>
    </row>
    <row r="685" spans="1:1" x14ac:dyDescent="0.25">
      <c r="A685" s="1">
        <v>6</v>
      </c>
    </row>
    <row r="686" spans="1:1" x14ac:dyDescent="0.25">
      <c r="A686" s="1">
        <v>6</v>
      </c>
    </row>
    <row r="687" spans="1:1" x14ac:dyDescent="0.25">
      <c r="A687" s="1">
        <v>6</v>
      </c>
    </row>
    <row r="688" spans="1:1" x14ac:dyDescent="0.25">
      <c r="A688" s="1">
        <v>6</v>
      </c>
    </row>
    <row r="689" spans="1:1" x14ac:dyDescent="0.25">
      <c r="A689" s="1">
        <v>6</v>
      </c>
    </row>
    <row r="690" spans="1:1" x14ac:dyDescent="0.25">
      <c r="A690" s="1">
        <v>6</v>
      </c>
    </row>
    <row r="691" spans="1:1" x14ac:dyDescent="0.25">
      <c r="A691" s="1">
        <v>6</v>
      </c>
    </row>
    <row r="692" spans="1:1" x14ac:dyDescent="0.25">
      <c r="A692" s="1">
        <v>6</v>
      </c>
    </row>
    <row r="693" spans="1:1" x14ac:dyDescent="0.25">
      <c r="A693" s="1">
        <v>6</v>
      </c>
    </row>
    <row r="694" spans="1:1" x14ac:dyDescent="0.25">
      <c r="A694" s="1">
        <v>6</v>
      </c>
    </row>
    <row r="695" spans="1:1" x14ac:dyDescent="0.25">
      <c r="A695" s="1">
        <v>6</v>
      </c>
    </row>
    <row r="696" spans="1:1" x14ac:dyDescent="0.25">
      <c r="A696" s="1">
        <v>6</v>
      </c>
    </row>
    <row r="697" spans="1:1" x14ac:dyDescent="0.25">
      <c r="A697" s="1">
        <v>6</v>
      </c>
    </row>
    <row r="698" spans="1:1" x14ac:dyDescent="0.25">
      <c r="A698" s="1">
        <v>6</v>
      </c>
    </row>
    <row r="699" spans="1:1" x14ac:dyDescent="0.25">
      <c r="A699" s="1">
        <v>6</v>
      </c>
    </row>
    <row r="700" spans="1:1" x14ac:dyDescent="0.25">
      <c r="A700" s="1">
        <v>6</v>
      </c>
    </row>
    <row r="701" spans="1:1" x14ac:dyDescent="0.25">
      <c r="A701" s="1">
        <v>6</v>
      </c>
    </row>
    <row r="702" spans="1:1" x14ac:dyDescent="0.25">
      <c r="A702" s="1">
        <v>6</v>
      </c>
    </row>
    <row r="703" spans="1:1" x14ac:dyDescent="0.25">
      <c r="A703" s="1">
        <v>6</v>
      </c>
    </row>
    <row r="704" spans="1:1" x14ac:dyDescent="0.25">
      <c r="A704" s="1">
        <v>6</v>
      </c>
    </row>
    <row r="705" spans="1:1" x14ac:dyDescent="0.25">
      <c r="A705" s="1">
        <v>6</v>
      </c>
    </row>
    <row r="706" spans="1:1" x14ac:dyDescent="0.25">
      <c r="A706" s="1">
        <v>6</v>
      </c>
    </row>
    <row r="707" spans="1:1" x14ac:dyDescent="0.25">
      <c r="A707" s="1">
        <v>6</v>
      </c>
    </row>
    <row r="708" spans="1:1" x14ac:dyDescent="0.25">
      <c r="A708" s="1">
        <v>6</v>
      </c>
    </row>
    <row r="709" spans="1:1" x14ac:dyDescent="0.25">
      <c r="A709" s="1">
        <v>6</v>
      </c>
    </row>
    <row r="710" spans="1:1" x14ac:dyDescent="0.25">
      <c r="A710" s="1">
        <v>6</v>
      </c>
    </row>
    <row r="711" spans="1:1" x14ac:dyDescent="0.25">
      <c r="A711" s="1">
        <v>6</v>
      </c>
    </row>
    <row r="712" spans="1:1" x14ac:dyDescent="0.25">
      <c r="A712" s="1">
        <v>6</v>
      </c>
    </row>
    <row r="713" spans="1:1" x14ac:dyDescent="0.25">
      <c r="A713" s="1">
        <v>6</v>
      </c>
    </row>
    <row r="714" spans="1:1" x14ac:dyDescent="0.25">
      <c r="A714" s="1">
        <v>6</v>
      </c>
    </row>
    <row r="715" spans="1:1" x14ac:dyDescent="0.25">
      <c r="A715" s="1">
        <v>6</v>
      </c>
    </row>
    <row r="716" spans="1:1" x14ac:dyDescent="0.25">
      <c r="A716" s="1">
        <v>6</v>
      </c>
    </row>
    <row r="717" spans="1:1" x14ac:dyDescent="0.25">
      <c r="A717" s="1">
        <v>6</v>
      </c>
    </row>
    <row r="718" spans="1:1" x14ac:dyDescent="0.25">
      <c r="A718" s="1">
        <v>6</v>
      </c>
    </row>
    <row r="719" spans="1:1" x14ac:dyDescent="0.25">
      <c r="A719" s="1">
        <v>6</v>
      </c>
    </row>
    <row r="720" spans="1:1" x14ac:dyDescent="0.25">
      <c r="A720" s="1">
        <v>6</v>
      </c>
    </row>
    <row r="721" spans="1:1" x14ac:dyDescent="0.25">
      <c r="A721" s="1">
        <v>6</v>
      </c>
    </row>
    <row r="722" spans="1:1" x14ac:dyDescent="0.25">
      <c r="A722" s="1">
        <v>6</v>
      </c>
    </row>
    <row r="723" spans="1:1" x14ac:dyDescent="0.25">
      <c r="A723" s="1">
        <v>6</v>
      </c>
    </row>
    <row r="724" spans="1:1" x14ac:dyDescent="0.25">
      <c r="A724" s="1">
        <v>6</v>
      </c>
    </row>
    <row r="725" spans="1:1" x14ac:dyDescent="0.25">
      <c r="A725" s="1">
        <v>6</v>
      </c>
    </row>
    <row r="726" spans="1:1" x14ac:dyDescent="0.25">
      <c r="A726" s="1">
        <v>6</v>
      </c>
    </row>
    <row r="727" spans="1:1" x14ac:dyDescent="0.25">
      <c r="A727" s="1">
        <v>6</v>
      </c>
    </row>
    <row r="728" spans="1:1" x14ac:dyDescent="0.25">
      <c r="A728" s="1">
        <v>6</v>
      </c>
    </row>
    <row r="729" spans="1:1" x14ac:dyDescent="0.25">
      <c r="A729" s="1">
        <v>6</v>
      </c>
    </row>
    <row r="730" spans="1:1" x14ac:dyDescent="0.25">
      <c r="A730" s="1">
        <v>6</v>
      </c>
    </row>
    <row r="731" spans="1:1" x14ac:dyDescent="0.25">
      <c r="A731" s="1">
        <v>6</v>
      </c>
    </row>
    <row r="732" spans="1:1" x14ac:dyDescent="0.25">
      <c r="A732" s="1">
        <v>6</v>
      </c>
    </row>
    <row r="733" spans="1:1" x14ac:dyDescent="0.25">
      <c r="A733" s="1">
        <v>6</v>
      </c>
    </row>
    <row r="734" spans="1:1" x14ac:dyDescent="0.25">
      <c r="A734" s="1">
        <v>6</v>
      </c>
    </row>
    <row r="735" spans="1:1" x14ac:dyDescent="0.25">
      <c r="A735" s="1">
        <v>6</v>
      </c>
    </row>
    <row r="736" spans="1:1" x14ac:dyDescent="0.25">
      <c r="A736" s="1">
        <v>6</v>
      </c>
    </row>
    <row r="737" spans="1:1" x14ac:dyDescent="0.25">
      <c r="A737" s="1">
        <v>6</v>
      </c>
    </row>
    <row r="738" spans="1:1" x14ac:dyDescent="0.25">
      <c r="A738" s="1">
        <v>6</v>
      </c>
    </row>
    <row r="739" spans="1:1" x14ac:dyDescent="0.25">
      <c r="A739" s="1">
        <v>6</v>
      </c>
    </row>
    <row r="740" spans="1:1" x14ac:dyDescent="0.25">
      <c r="A740" s="1">
        <v>6</v>
      </c>
    </row>
    <row r="741" spans="1:1" x14ac:dyDescent="0.25">
      <c r="A741" s="1">
        <v>6</v>
      </c>
    </row>
    <row r="742" spans="1:1" x14ac:dyDescent="0.25">
      <c r="A742" s="1">
        <v>6</v>
      </c>
    </row>
    <row r="743" spans="1:1" x14ac:dyDescent="0.25">
      <c r="A743" s="1">
        <v>6</v>
      </c>
    </row>
    <row r="744" spans="1:1" x14ac:dyDescent="0.25">
      <c r="A744" s="1">
        <v>6</v>
      </c>
    </row>
    <row r="745" spans="1:1" x14ac:dyDescent="0.25">
      <c r="A745" s="1">
        <v>6</v>
      </c>
    </row>
    <row r="746" spans="1:1" x14ac:dyDescent="0.25">
      <c r="A746" s="1">
        <v>6</v>
      </c>
    </row>
    <row r="747" spans="1:1" x14ac:dyDescent="0.25">
      <c r="A747" s="1">
        <v>6</v>
      </c>
    </row>
    <row r="748" spans="1:1" x14ac:dyDescent="0.25">
      <c r="A748" s="1">
        <v>6</v>
      </c>
    </row>
    <row r="749" spans="1:1" x14ac:dyDescent="0.25">
      <c r="A749" s="1">
        <v>6</v>
      </c>
    </row>
    <row r="750" spans="1:1" x14ac:dyDescent="0.25">
      <c r="A750" s="1">
        <v>6</v>
      </c>
    </row>
    <row r="751" spans="1:1" x14ac:dyDescent="0.25">
      <c r="A751" s="1">
        <v>6</v>
      </c>
    </row>
    <row r="752" spans="1:1" x14ac:dyDescent="0.25">
      <c r="A752" s="1">
        <v>6</v>
      </c>
    </row>
    <row r="753" spans="1:1" x14ac:dyDescent="0.25">
      <c r="A753" s="1">
        <v>6</v>
      </c>
    </row>
    <row r="754" spans="1:1" x14ac:dyDescent="0.25">
      <c r="A754" s="1">
        <v>6</v>
      </c>
    </row>
    <row r="755" spans="1:1" x14ac:dyDescent="0.25">
      <c r="A755" s="1">
        <v>6</v>
      </c>
    </row>
    <row r="756" spans="1:1" x14ac:dyDescent="0.25">
      <c r="A756" s="1">
        <v>6</v>
      </c>
    </row>
    <row r="757" spans="1:1" x14ac:dyDescent="0.25">
      <c r="A757" s="1">
        <v>6</v>
      </c>
    </row>
    <row r="758" spans="1:1" x14ac:dyDescent="0.25">
      <c r="A758" s="1">
        <v>6</v>
      </c>
    </row>
    <row r="759" spans="1:1" x14ac:dyDescent="0.25">
      <c r="A759" s="1">
        <v>6</v>
      </c>
    </row>
    <row r="760" spans="1:1" x14ac:dyDescent="0.25">
      <c r="A760" s="1">
        <v>6</v>
      </c>
    </row>
    <row r="761" spans="1:1" x14ac:dyDescent="0.25">
      <c r="A761" s="1">
        <v>6</v>
      </c>
    </row>
    <row r="762" spans="1:1" x14ac:dyDescent="0.25">
      <c r="A762" s="1">
        <v>6</v>
      </c>
    </row>
    <row r="763" spans="1:1" x14ac:dyDescent="0.25">
      <c r="A763" s="1">
        <v>6</v>
      </c>
    </row>
    <row r="764" spans="1:1" x14ac:dyDescent="0.25">
      <c r="A764" s="1">
        <v>6</v>
      </c>
    </row>
    <row r="765" spans="1:1" x14ac:dyDescent="0.25">
      <c r="A765" s="1">
        <v>6</v>
      </c>
    </row>
    <row r="766" spans="1:1" x14ac:dyDescent="0.25">
      <c r="A766" s="1">
        <v>6</v>
      </c>
    </row>
    <row r="767" spans="1:1" x14ac:dyDescent="0.25">
      <c r="A767" s="1">
        <v>6</v>
      </c>
    </row>
    <row r="768" spans="1:1" x14ac:dyDescent="0.25">
      <c r="A768" s="1">
        <v>6</v>
      </c>
    </row>
    <row r="769" spans="1:1" x14ac:dyDescent="0.25">
      <c r="A769" s="1">
        <v>6</v>
      </c>
    </row>
    <row r="770" spans="1:1" x14ac:dyDescent="0.25">
      <c r="A770" s="1">
        <v>6</v>
      </c>
    </row>
    <row r="771" spans="1:1" x14ac:dyDescent="0.25">
      <c r="A771" s="1">
        <v>6</v>
      </c>
    </row>
    <row r="772" spans="1:1" x14ac:dyDescent="0.25">
      <c r="A772" s="1">
        <v>6</v>
      </c>
    </row>
    <row r="773" spans="1:1" x14ac:dyDescent="0.25">
      <c r="A773" s="1">
        <v>6</v>
      </c>
    </row>
    <row r="774" spans="1:1" x14ac:dyDescent="0.25">
      <c r="A774" s="1">
        <v>6</v>
      </c>
    </row>
    <row r="775" spans="1:1" x14ac:dyDescent="0.25">
      <c r="A775" s="1">
        <v>6</v>
      </c>
    </row>
    <row r="776" spans="1:1" x14ac:dyDescent="0.25">
      <c r="A776" s="1">
        <v>6</v>
      </c>
    </row>
    <row r="777" spans="1:1" x14ac:dyDescent="0.25">
      <c r="A777" s="1">
        <v>6</v>
      </c>
    </row>
    <row r="778" spans="1:1" x14ac:dyDescent="0.25">
      <c r="A778" s="1">
        <v>6</v>
      </c>
    </row>
    <row r="779" spans="1:1" x14ac:dyDescent="0.25">
      <c r="A779" s="1">
        <v>6</v>
      </c>
    </row>
    <row r="780" spans="1:1" x14ac:dyDescent="0.25">
      <c r="A780" s="1">
        <v>6</v>
      </c>
    </row>
    <row r="781" spans="1:1" x14ac:dyDescent="0.25">
      <c r="A781" s="1">
        <v>6</v>
      </c>
    </row>
    <row r="782" spans="1:1" x14ac:dyDescent="0.25">
      <c r="A782" s="1">
        <v>6</v>
      </c>
    </row>
    <row r="783" spans="1:1" x14ac:dyDescent="0.25">
      <c r="A783" s="1">
        <v>6</v>
      </c>
    </row>
    <row r="784" spans="1:1" x14ac:dyDescent="0.25">
      <c r="A784" s="1">
        <v>6</v>
      </c>
    </row>
    <row r="785" spans="1:1" x14ac:dyDescent="0.25">
      <c r="A785" s="1">
        <v>6</v>
      </c>
    </row>
    <row r="786" spans="1:1" x14ac:dyDescent="0.25">
      <c r="A786" s="1">
        <v>6</v>
      </c>
    </row>
    <row r="787" spans="1:1" x14ac:dyDescent="0.25">
      <c r="A787" s="1">
        <v>6</v>
      </c>
    </row>
    <row r="788" spans="1:1" x14ac:dyDescent="0.25">
      <c r="A788" s="1">
        <v>6</v>
      </c>
    </row>
    <row r="789" spans="1:1" x14ac:dyDescent="0.25">
      <c r="A789" s="1">
        <v>6</v>
      </c>
    </row>
    <row r="790" spans="1:1" x14ac:dyDescent="0.25">
      <c r="A790" s="1">
        <v>6</v>
      </c>
    </row>
    <row r="791" spans="1:1" x14ac:dyDescent="0.25">
      <c r="A791" s="1">
        <v>6</v>
      </c>
    </row>
    <row r="792" spans="1:1" x14ac:dyDescent="0.25">
      <c r="A792" s="1">
        <v>6</v>
      </c>
    </row>
    <row r="793" spans="1:1" x14ac:dyDescent="0.25">
      <c r="A793" s="1">
        <v>6</v>
      </c>
    </row>
    <row r="794" spans="1:1" x14ac:dyDescent="0.25">
      <c r="A794" s="1">
        <v>6</v>
      </c>
    </row>
    <row r="795" spans="1:1" x14ac:dyDescent="0.25">
      <c r="A795" s="1">
        <v>6</v>
      </c>
    </row>
    <row r="796" spans="1:1" x14ac:dyDescent="0.25">
      <c r="A796" s="1">
        <v>6</v>
      </c>
    </row>
    <row r="797" spans="1:1" x14ac:dyDescent="0.25">
      <c r="A797" s="1">
        <v>6</v>
      </c>
    </row>
    <row r="798" spans="1:1" x14ac:dyDescent="0.25">
      <c r="A798" s="1">
        <v>6</v>
      </c>
    </row>
    <row r="799" spans="1:1" x14ac:dyDescent="0.25">
      <c r="A799" s="1">
        <v>6</v>
      </c>
    </row>
    <row r="800" spans="1:1" x14ac:dyDescent="0.25">
      <c r="A800" s="1">
        <v>6</v>
      </c>
    </row>
    <row r="801" spans="1:1" x14ac:dyDescent="0.25">
      <c r="A801" s="1">
        <v>6</v>
      </c>
    </row>
    <row r="802" spans="1:1" x14ac:dyDescent="0.25">
      <c r="A802" s="1">
        <v>6</v>
      </c>
    </row>
    <row r="803" spans="1:1" x14ac:dyDescent="0.25">
      <c r="A803" s="1">
        <v>6</v>
      </c>
    </row>
    <row r="804" spans="1:1" x14ac:dyDescent="0.25">
      <c r="A804" s="1">
        <v>6</v>
      </c>
    </row>
    <row r="805" spans="1:1" x14ac:dyDescent="0.25">
      <c r="A805" s="1">
        <v>6</v>
      </c>
    </row>
    <row r="806" spans="1:1" x14ac:dyDescent="0.25">
      <c r="A806" s="1">
        <v>6</v>
      </c>
    </row>
    <row r="807" spans="1:1" x14ac:dyDescent="0.25">
      <c r="A807" s="1">
        <v>6</v>
      </c>
    </row>
    <row r="808" spans="1:1" x14ac:dyDescent="0.25">
      <c r="A808" s="1">
        <v>6</v>
      </c>
    </row>
    <row r="809" spans="1:1" x14ac:dyDescent="0.25">
      <c r="A809" s="1">
        <v>6</v>
      </c>
    </row>
    <row r="810" spans="1:1" x14ac:dyDescent="0.25">
      <c r="A810" s="1">
        <v>6</v>
      </c>
    </row>
    <row r="811" spans="1:1" x14ac:dyDescent="0.25">
      <c r="A811" s="1">
        <v>6</v>
      </c>
    </row>
    <row r="812" spans="1:1" x14ac:dyDescent="0.25">
      <c r="A812" s="1">
        <v>6</v>
      </c>
    </row>
    <row r="813" spans="1:1" x14ac:dyDescent="0.25">
      <c r="A813" s="1">
        <v>6</v>
      </c>
    </row>
    <row r="814" spans="1:1" x14ac:dyDescent="0.25">
      <c r="A814" s="1">
        <v>6</v>
      </c>
    </row>
    <row r="815" spans="1:1" x14ac:dyDescent="0.25">
      <c r="A815" s="1">
        <v>6</v>
      </c>
    </row>
    <row r="816" spans="1:1" x14ac:dyDescent="0.25">
      <c r="A816" s="1">
        <v>6</v>
      </c>
    </row>
    <row r="817" spans="1:1" x14ac:dyDescent="0.25">
      <c r="A817" s="1">
        <v>6</v>
      </c>
    </row>
    <row r="818" spans="1:1" x14ac:dyDescent="0.25">
      <c r="A818" s="1">
        <v>6</v>
      </c>
    </row>
    <row r="819" spans="1:1" x14ac:dyDescent="0.25">
      <c r="A819" s="1">
        <v>6</v>
      </c>
    </row>
    <row r="820" spans="1:1" x14ac:dyDescent="0.25">
      <c r="A820" s="1">
        <v>6</v>
      </c>
    </row>
    <row r="821" spans="1:1" x14ac:dyDescent="0.25">
      <c r="A821" s="1">
        <v>6</v>
      </c>
    </row>
    <row r="822" spans="1:1" x14ac:dyDescent="0.25">
      <c r="A822" s="1">
        <v>6</v>
      </c>
    </row>
    <row r="823" spans="1:1" x14ac:dyDescent="0.25">
      <c r="A823" s="1">
        <v>6</v>
      </c>
    </row>
    <row r="824" spans="1:1" x14ac:dyDescent="0.25">
      <c r="A824" s="1">
        <v>6</v>
      </c>
    </row>
    <row r="825" spans="1:1" x14ac:dyDescent="0.25">
      <c r="A825" s="1">
        <v>6</v>
      </c>
    </row>
    <row r="826" spans="1:1" x14ac:dyDescent="0.25">
      <c r="A826" s="1">
        <v>6</v>
      </c>
    </row>
    <row r="827" spans="1:1" x14ac:dyDescent="0.25">
      <c r="A827" s="1">
        <v>6</v>
      </c>
    </row>
    <row r="828" spans="1:1" x14ac:dyDescent="0.25">
      <c r="A828" s="1">
        <v>6</v>
      </c>
    </row>
    <row r="829" spans="1:1" x14ac:dyDescent="0.25">
      <c r="A829" s="1">
        <v>6</v>
      </c>
    </row>
    <row r="830" spans="1:1" x14ac:dyDescent="0.25">
      <c r="A830" s="1">
        <v>6</v>
      </c>
    </row>
    <row r="831" spans="1:1" x14ac:dyDescent="0.25">
      <c r="A831" s="1">
        <v>6</v>
      </c>
    </row>
    <row r="832" spans="1:1" x14ac:dyDescent="0.25">
      <c r="A832" s="1">
        <v>6</v>
      </c>
    </row>
    <row r="833" spans="1:1" x14ac:dyDescent="0.25">
      <c r="A833" s="1">
        <v>6</v>
      </c>
    </row>
    <row r="834" spans="1:1" x14ac:dyDescent="0.25">
      <c r="A834" s="1">
        <v>6</v>
      </c>
    </row>
    <row r="835" spans="1:1" x14ac:dyDescent="0.25">
      <c r="A835" s="1">
        <v>6</v>
      </c>
    </row>
    <row r="836" spans="1:1" x14ac:dyDescent="0.25">
      <c r="A836" s="1">
        <v>6</v>
      </c>
    </row>
    <row r="837" spans="1:1" x14ac:dyDescent="0.25">
      <c r="A837" s="1">
        <v>6</v>
      </c>
    </row>
    <row r="838" spans="1:1" x14ac:dyDescent="0.25">
      <c r="A838" s="1">
        <v>6</v>
      </c>
    </row>
    <row r="839" spans="1:1" x14ac:dyDescent="0.25">
      <c r="A839" s="1">
        <v>6</v>
      </c>
    </row>
    <row r="840" spans="1:1" x14ac:dyDescent="0.25">
      <c r="A840" s="1">
        <v>6</v>
      </c>
    </row>
    <row r="841" spans="1:1" x14ac:dyDescent="0.25">
      <c r="A841" s="1">
        <v>6</v>
      </c>
    </row>
    <row r="842" spans="1:1" x14ac:dyDescent="0.25">
      <c r="A842" s="1">
        <v>6</v>
      </c>
    </row>
    <row r="843" spans="1:1" x14ac:dyDescent="0.25">
      <c r="A843" s="1">
        <v>6</v>
      </c>
    </row>
    <row r="844" spans="1:1" x14ac:dyDescent="0.25">
      <c r="A844" s="1">
        <v>6</v>
      </c>
    </row>
    <row r="845" spans="1:1" x14ac:dyDescent="0.25">
      <c r="A845" s="1">
        <v>6</v>
      </c>
    </row>
    <row r="846" spans="1:1" x14ac:dyDescent="0.25">
      <c r="A846" s="1">
        <v>6</v>
      </c>
    </row>
    <row r="847" spans="1:1" x14ac:dyDescent="0.25">
      <c r="A847" s="1">
        <v>6</v>
      </c>
    </row>
    <row r="848" spans="1:1" x14ac:dyDescent="0.25">
      <c r="A848" s="1">
        <v>6</v>
      </c>
    </row>
    <row r="849" spans="1:1" x14ac:dyDescent="0.25">
      <c r="A849" s="1">
        <v>6</v>
      </c>
    </row>
    <row r="850" spans="1:1" x14ac:dyDescent="0.25">
      <c r="A850" s="1">
        <v>6</v>
      </c>
    </row>
  </sheetData>
  <sortState ref="C2:C7">
    <sortCondition ref="C2"/>
  </sortState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789"/>
  <sheetViews>
    <sheetView tabSelected="1" zoomScale="85" zoomScaleNormal="85" workbookViewId="0">
      <selection activeCell="H1" sqref="H1"/>
    </sheetView>
  </sheetViews>
  <sheetFormatPr defaultRowHeight="15" x14ac:dyDescent="0.25"/>
  <cols>
    <col min="6" max="6" width="17.85546875" customWidth="1"/>
    <col min="7" max="7" width="13.7109375" bestFit="1" customWidth="1"/>
    <col min="8" max="8" width="9" customWidth="1"/>
    <col min="9" max="9" width="11.140625" customWidth="1"/>
  </cols>
  <sheetData>
    <row r="1" spans="1:10" x14ac:dyDescent="0.25">
      <c r="A1" s="1" t="s">
        <v>47</v>
      </c>
      <c r="B1" s="1">
        <v>5</v>
      </c>
      <c r="C1" s="1">
        <v>36</v>
      </c>
      <c r="D1" s="5">
        <f t="shared" ref="D1:D64" si="0">B1+C1/60</f>
        <v>5.6</v>
      </c>
      <c r="E1" s="16"/>
      <c r="F1" s="10" t="s">
        <v>66</v>
      </c>
      <c r="G1" s="10"/>
      <c r="I1" s="9" t="s">
        <v>67</v>
      </c>
      <c r="J1" s="9" t="s">
        <v>69</v>
      </c>
    </row>
    <row r="2" spans="1:10" x14ac:dyDescent="0.25">
      <c r="A2" s="1" t="s">
        <v>47</v>
      </c>
      <c r="B2" s="1">
        <v>5</v>
      </c>
      <c r="C2" s="1">
        <v>40</v>
      </c>
      <c r="D2" s="5">
        <f t="shared" si="0"/>
        <v>5.666666666666667</v>
      </c>
      <c r="E2" s="16"/>
      <c r="F2" s="8"/>
      <c r="G2" s="8"/>
      <c r="I2" s="11" t="s">
        <v>70</v>
      </c>
      <c r="J2" s="12">
        <v>4</v>
      </c>
    </row>
    <row r="3" spans="1:10" x14ac:dyDescent="0.25">
      <c r="A3" s="1" t="s">
        <v>47</v>
      </c>
      <c r="B3" s="1">
        <v>6</v>
      </c>
      <c r="C3" s="1">
        <v>16</v>
      </c>
      <c r="D3" s="5">
        <f t="shared" si="0"/>
        <v>6.2666666666666666</v>
      </c>
      <c r="E3" s="16"/>
      <c r="F3" s="12" t="s">
        <v>53</v>
      </c>
      <c r="G3" s="14">
        <v>9.0036755386565321</v>
      </c>
      <c r="I3" s="11" t="s">
        <v>71</v>
      </c>
      <c r="J3" s="12">
        <v>9</v>
      </c>
    </row>
    <row r="4" spans="1:10" x14ac:dyDescent="0.25">
      <c r="A4" s="1" t="s">
        <v>47</v>
      </c>
      <c r="B4" s="1">
        <v>6</v>
      </c>
      <c r="C4" s="1">
        <v>24</v>
      </c>
      <c r="D4" s="5">
        <f t="shared" si="0"/>
        <v>6.4</v>
      </c>
      <c r="F4" s="12" t="s">
        <v>54</v>
      </c>
      <c r="G4" s="14">
        <v>6.0407986414933862E-2</v>
      </c>
      <c r="I4" s="11" t="s">
        <v>72</v>
      </c>
      <c r="J4" s="12">
        <v>24</v>
      </c>
    </row>
    <row r="5" spans="1:10" x14ac:dyDescent="0.25">
      <c r="A5" s="1" t="s">
        <v>47</v>
      </c>
      <c r="B5" s="1">
        <v>6</v>
      </c>
      <c r="C5" s="1">
        <v>58</v>
      </c>
      <c r="D5" s="5">
        <f t="shared" si="0"/>
        <v>6.9666666666666668</v>
      </c>
      <c r="F5" s="12" t="s">
        <v>55</v>
      </c>
      <c r="G5" s="14">
        <v>8.9333333333333336</v>
      </c>
      <c r="I5" s="11" t="s">
        <v>73</v>
      </c>
      <c r="J5" s="12">
        <v>54</v>
      </c>
    </row>
    <row r="6" spans="1:10" x14ac:dyDescent="0.25">
      <c r="A6" s="1" t="s">
        <v>47</v>
      </c>
      <c r="B6" s="1">
        <v>6</v>
      </c>
      <c r="C6" s="1">
        <v>59</v>
      </c>
      <c r="D6" s="5">
        <f t="shared" si="0"/>
        <v>6.9833333333333334</v>
      </c>
      <c r="F6" s="12" t="s">
        <v>56</v>
      </c>
      <c r="G6" s="14">
        <v>9</v>
      </c>
      <c r="I6" s="11" t="s">
        <v>74</v>
      </c>
      <c r="J6" s="12">
        <v>75</v>
      </c>
    </row>
    <row r="7" spans="1:10" x14ac:dyDescent="0.25">
      <c r="A7" s="1" t="s">
        <v>47</v>
      </c>
      <c r="B7" s="1">
        <v>6</v>
      </c>
      <c r="C7" s="1">
        <v>59</v>
      </c>
      <c r="D7" s="5">
        <f t="shared" si="0"/>
        <v>6.9833333333333334</v>
      </c>
      <c r="E7" s="16"/>
      <c r="F7" s="12" t="s">
        <v>57</v>
      </c>
      <c r="G7" s="14">
        <v>1.6968086177043338</v>
      </c>
      <c r="I7" s="11" t="s">
        <v>75</v>
      </c>
      <c r="J7" s="12">
        <v>77</v>
      </c>
    </row>
    <row r="8" spans="1:10" x14ac:dyDescent="0.25">
      <c r="A8" s="1" t="s">
        <v>47</v>
      </c>
      <c r="B8" s="1">
        <v>7</v>
      </c>
      <c r="C8" s="1">
        <v>4</v>
      </c>
      <c r="D8" s="5">
        <f t="shared" si="0"/>
        <v>7.0666666666666664</v>
      </c>
      <c r="F8" s="12" t="s">
        <v>58</v>
      </c>
      <c r="G8" s="14">
        <v>2.8791594851156916</v>
      </c>
      <c r="I8" s="11" t="s">
        <v>76</v>
      </c>
      <c r="J8" s="12">
        <v>75</v>
      </c>
    </row>
    <row r="9" spans="1:10" x14ac:dyDescent="0.25">
      <c r="A9" s="1" t="s">
        <v>47</v>
      </c>
      <c r="B9" s="1">
        <v>7</v>
      </c>
      <c r="C9" s="1">
        <v>4</v>
      </c>
      <c r="D9" s="5">
        <f t="shared" si="0"/>
        <v>7.0666666666666664</v>
      </c>
      <c r="F9" s="12" t="s">
        <v>59</v>
      </c>
      <c r="G9" s="14">
        <v>0.67794846926907626</v>
      </c>
      <c r="I9" s="11" t="s">
        <v>77</v>
      </c>
      <c r="J9" s="12">
        <v>93</v>
      </c>
    </row>
    <row r="10" spans="1:10" x14ac:dyDescent="0.25">
      <c r="A10" s="1" t="s">
        <v>47</v>
      </c>
      <c r="B10" s="1">
        <v>7</v>
      </c>
      <c r="C10" s="1">
        <v>13</v>
      </c>
      <c r="D10" s="5">
        <f t="shared" si="0"/>
        <v>7.2166666666666668</v>
      </c>
      <c r="F10" s="12" t="s">
        <v>60</v>
      </c>
      <c r="G10" s="14">
        <v>0.57259187163071534</v>
      </c>
      <c r="I10" s="11" t="s">
        <v>78</v>
      </c>
      <c r="J10" s="12">
        <v>89</v>
      </c>
    </row>
    <row r="11" spans="1:10" x14ac:dyDescent="0.25">
      <c r="A11" s="1" t="s">
        <v>47</v>
      </c>
      <c r="B11" s="1">
        <v>7</v>
      </c>
      <c r="C11" s="1">
        <v>14</v>
      </c>
      <c r="D11" s="5">
        <f t="shared" si="0"/>
        <v>7.2333333333333334</v>
      </c>
      <c r="F11" s="12" t="s">
        <v>61</v>
      </c>
      <c r="G11" s="14">
        <v>10.25</v>
      </c>
      <c r="I11" s="11" t="s">
        <v>79</v>
      </c>
      <c r="J11" s="12">
        <v>89</v>
      </c>
    </row>
    <row r="12" spans="1:10" x14ac:dyDescent="0.25">
      <c r="A12" s="1" t="s">
        <v>47</v>
      </c>
      <c r="B12" s="1">
        <v>7</v>
      </c>
      <c r="C12" s="1">
        <v>15</v>
      </c>
      <c r="D12" s="5">
        <f t="shared" si="0"/>
        <v>7.25</v>
      </c>
      <c r="F12" s="12" t="s">
        <v>62</v>
      </c>
      <c r="G12" s="14">
        <v>4.75</v>
      </c>
      <c r="I12" s="11" t="s">
        <v>80</v>
      </c>
      <c r="J12" s="12">
        <v>72</v>
      </c>
    </row>
    <row r="13" spans="1:10" x14ac:dyDescent="0.25">
      <c r="A13" s="1" t="s">
        <v>47</v>
      </c>
      <c r="B13" s="1">
        <v>7</v>
      </c>
      <c r="C13" s="1">
        <v>18</v>
      </c>
      <c r="D13" s="5">
        <f t="shared" si="0"/>
        <v>7.3</v>
      </c>
      <c r="F13" s="12" t="s">
        <v>63</v>
      </c>
      <c r="G13" s="14">
        <v>15</v>
      </c>
      <c r="I13" s="11" t="s">
        <v>81</v>
      </c>
      <c r="J13" s="12">
        <v>44</v>
      </c>
    </row>
    <row r="14" spans="1:10" x14ac:dyDescent="0.25">
      <c r="A14" s="1" t="s">
        <v>47</v>
      </c>
      <c r="B14" s="1">
        <v>7</v>
      </c>
      <c r="C14" s="1">
        <v>20</v>
      </c>
      <c r="D14" s="5">
        <f t="shared" si="0"/>
        <v>7.333333333333333</v>
      </c>
      <c r="F14" s="12" t="s">
        <v>64</v>
      </c>
      <c r="G14" s="14">
        <v>7103.9000000000042</v>
      </c>
      <c r="I14" s="11" t="s">
        <v>82</v>
      </c>
      <c r="J14" s="12">
        <v>30</v>
      </c>
    </row>
    <row r="15" spans="1:10" ht="15.75" thickBot="1" x14ac:dyDescent="0.3">
      <c r="A15" s="1" t="s">
        <v>47</v>
      </c>
      <c r="B15" s="1">
        <v>7</v>
      </c>
      <c r="C15" s="1">
        <v>25</v>
      </c>
      <c r="D15" s="5">
        <f t="shared" si="0"/>
        <v>7.416666666666667</v>
      </c>
      <c r="F15" s="13" t="s">
        <v>65</v>
      </c>
      <c r="G15" s="15">
        <v>789</v>
      </c>
      <c r="I15" s="11" t="s">
        <v>83</v>
      </c>
      <c r="J15" s="12">
        <v>21</v>
      </c>
    </row>
    <row r="16" spans="1:10" x14ac:dyDescent="0.25">
      <c r="A16" s="1" t="s">
        <v>47</v>
      </c>
      <c r="B16" s="1">
        <v>7</v>
      </c>
      <c r="C16" s="1">
        <v>26</v>
      </c>
      <c r="D16" s="5">
        <f t="shared" si="0"/>
        <v>7.4333333333333336</v>
      </c>
      <c r="I16" s="11" t="s">
        <v>84</v>
      </c>
      <c r="J16" s="12">
        <v>9</v>
      </c>
    </row>
    <row r="17" spans="1:10" x14ac:dyDescent="0.25">
      <c r="A17" s="1" t="s">
        <v>47</v>
      </c>
      <c r="B17" s="1">
        <v>7</v>
      </c>
      <c r="C17" s="1">
        <v>26</v>
      </c>
      <c r="D17" s="5">
        <f t="shared" si="0"/>
        <v>7.4333333333333336</v>
      </c>
      <c r="I17" s="11" t="s">
        <v>85</v>
      </c>
      <c r="J17" s="12">
        <v>5</v>
      </c>
    </row>
    <row r="18" spans="1:10" x14ac:dyDescent="0.25">
      <c r="A18" s="1" t="s">
        <v>47</v>
      </c>
      <c r="B18" s="1">
        <v>7</v>
      </c>
      <c r="C18" s="1">
        <v>27</v>
      </c>
      <c r="D18" s="5">
        <f t="shared" si="0"/>
        <v>7.45</v>
      </c>
      <c r="I18" s="11" t="s">
        <v>86</v>
      </c>
      <c r="J18" s="12">
        <v>6</v>
      </c>
    </row>
    <row r="19" spans="1:10" x14ac:dyDescent="0.25">
      <c r="A19" s="1" t="s">
        <v>47</v>
      </c>
      <c r="B19" s="1">
        <v>7</v>
      </c>
      <c r="C19" s="1">
        <v>27</v>
      </c>
      <c r="D19" s="5">
        <f t="shared" si="0"/>
        <v>7.45</v>
      </c>
      <c r="I19" s="11" t="s">
        <v>87</v>
      </c>
      <c r="J19" s="12">
        <v>5</v>
      </c>
    </row>
    <row r="20" spans="1:10" x14ac:dyDescent="0.25">
      <c r="A20" s="1" t="s">
        <v>47</v>
      </c>
      <c r="B20" s="1">
        <v>7</v>
      </c>
      <c r="C20" s="1">
        <v>34</v>
      </c>
      <c r="D20" s="5">
        <f t="shared" si="0"/>
        <v>7.5666666666666664</v>
      </c>
      <c r="I20" s="11" t="s">
        <v>88</v>
      </c>
      <c r="J20" s="12">
        <v>2</v>
      </c>
    </row>
    <row r="21" spans="1:10" x14ac:dyDescent="0.25">
      <c r="A21" s="1" t="s">
        <v>47</v>
      </c>
      <c r="B21" s="1">
        <v>7</v>
      </c>
      <c r="C21" s="1">
        <v>34</v>
      </c>
      <c r="D21" s="5">
        <f t="shared" si="0"/>
        <v>7.5666666666666664</v>
      </c>
      <c r="I21" s="11" t="s">
        <v>89</v>
      </c>
      <c r="J21" s="12">
        <v>6</v>
      </c>
    </row>
    <row r="22" spans="1:10" ht="15.75" thickBot="1" x14ac:dyDescent="0.3">
      <c r="A22" s="1" t="s">
        <v>47</v>
      </c>
      <c r="B22" s="1">
        <v>7</v>
      </c>
      <c r="C22" s="1">
        <v>35</v>
      </c>
      <c r="D22" s="5">
        <f t="shared" si="0"/>
        <v>7.583333333333333</v>
      </c>
      <c r="I22" s="13" t="s">
        <v>68</v>
      </c>
      <c r="J22" s="13">
        <v>0</v>
      </c>
    </row>
    <row r="23" spans="1:10" ht="15.75" thickBot="1" x14ac:dyDescent="0.3">
      <c r="A23" s="1" t="s">
        <v>47</v>
      </c>
      <c r="B23" s="1">
        <v>7</v>
      </c>
      <c r="C23" s="1">
        <v>37</v>
      </c>
      <c r="D23" s="5">
        <f t="shared" si="0"/>
        <v>7.6166666666666671</v>
      </c>
    </row>
    <row r="24" spans="1:10" x14ac:dyDescent="0.25">
      <c r="A24" s="1" t="s">
        <v>47</v>
      </c>
      <c r="B24" s="1">
        <v>7</v>
      </c>
      <c r="C24" s="1">
        <v>37</v>
      </c>
      <c r="D24" s="5">
        <f t="shared" si="0"/>
        <v>7.6166666666666671</v>
      </c>
      <c r="F24" s="10" t="s">
        <v>90</v>
      </c>
      <c r="G24" s="10"/>
      <c r="H24" s="16"/>
      <c r="I24" s="9" t="s">
        <v>67</v>
      </c>
      <c r="J24" s="9" t="s">
        <v>69</v>
      </c>
    </row>
    <row r="25" spans="1:10" x14ac:dyDescent="0.25">
      <c r="A25" s="1" t="s">
        <v>47</v>
      </c>
      <c r="B25" s="1">
        <v>7</v>
      </c>
      <c r="C25" s="1">
        <v>37</v>
      </c>
      <c r="D25" s="5">
        <f t="shared" si="0"/>
        <v>7.6166666666666671</v>
      </c>
      <c r="F25" s="8"/>
      <c r="G25" s="8"/>
      <c r="H25" s="16"/>
      <c r="I25" s="11" t="s">
        <v>70</v>
      </c>
      <c r="J25" s="12">
        <v>0</v>
      </c>
    </row>
    <row r="26" spans="1:10" x14ac:dyDescent="0.25">
      <c r="A26" s="1" t="s">
        <v>47</v>
      </c>
      <c r="B26" s="1">
        <v>7</v>
      </c>
      <c r="C26" s="1">
        <v>38</v>
      </c>
      <c r="D26" s="5">
        <f t="shared" si="0"/>
        <v>7.6333333333333329</v>
      </c>
      <c r="F26" s="12" t="s">
        <v>53</v>
      </c>
      <c r="G26" s="14">
        <v>9.6872549019607845</v>
      </c>
      <c r="H26" s="16"/>
      <c r="I26" s="11" t="s">
        <v>71</v>
      </c>
      <c r="J26" s="12">
        <v>2</v>
      </c>
    </row>
    <row r="27" spans="1:10" x14ac:dyDescent="0.25">
      <c r="A27" s="1" t="s">
        <v>47</v>
      </c>
      <c r="B27" s="1">
        <v>7</v>
      </c>
      <c r="C27" s="1">
        <v>39</v>
      </c>
      <c r="D27" s="5">
        <f t="shared" si="0"/>
        <v>7.65</v>
      </c>
      <c r="F27" s="12" t="s">
        <v>54</v>
      </c>
      <c r="G27" s="14">
        <v>7.0942672363686884E-2</v>
      </c>
      <c r="H27" s="16"/>
      <c r="I27" s="11" t="s">
        <v>72</v>
      </c>
      <c r="J27" s="12">
        <v>2</v>
      </c>
    </row>
    <row r="28" spans="1:10" x14ac:dyDescent="0.25">
      <c r="A28" s="1" t="s">
        <v>47</v>
      </c>
      <c r="B28" s="1">
        <v>7</v>
      </c>
      <c r="C28" s="1">
        <v>40</v>
      </c>
      <c r="D28" s="5">
        <f t="shared" si="0"/>
        <v>7.666666666666667</v>
      </c>
      <c r="F28" s="12" t="s">
        <v>55</v>
      </c>
      <c r="G28" s="14">
        <v>9.7333333333333325</v>
      </c>
      <c r="I28" s="11" t="s">
        <v>73</v>
      </c>
      <c r="J28" s="12">
        <v>3</v>
      </c>
    </row>
    <row r="29" spans="1:10" x14ac:dyDescent="0.25">
      <c r="A29" s="1" t="s">
        <v>47</v>
      </c>
      <c r="B29" s="1">
        <v>7</v>
      </c>
      <c r="C29" s="1">
        <v>42</v>
      </c>
      <c r="D29" s="5">
        <f t="shared" si="0"/>
        <v>7.7</v>
      </c>
      <c r="F29" s="12" t="s">
        <v>56</v>
      </c>
      <c r="G29" s="14">
        <v>8.6999999999999993</v>
      </c>
      <c r="H29" s="16"/>
      <c r="I29" s="11" t="s">
        <v>74</v>
      </c>
      <c r="J29" s="12">
        <v>12</v>
      </c>
    </row>
    <row r="30" spans="1:10" x14ac:dyDescent="0.25">
      <c r="A30" s="1" t="s">
        <v>47</v>
      </c>
      <c r="B30" s="1">
        <v>7</v>
      </c>
      <c r="C30" s="1">
        <v>42</v>
      </c>
      <c r="D30" s="5">
        <f t="shared" si="0"/>
        <v>7.7</v>
      </c>
      <c r="F30" s="12" t="s">
        <v>57</v>
      </c>
      <c r="G30" s="14">
        <v>1.432971739755317</v>
      </c>
      <c r="I30" s="11" t="s">
        <v>75</v>
      </c>
      <c r="J30" s="12">
        <v>36</v>
      </c>
    </row>
    <row r="31" spans="1:10" x14ac:dyDescent="0.25">
      <c r="A31" s="1" t="s">
        <v>47</v>
      </c>
      <c r="B31" s="1">
        <v>7</v>
      </c>
      <c r="C31" s="1">
        <v>45</v>
      </c>
      <c r="D31" s="5">
        <f t="shared" si="0"/>
        <v>7.75</v>
      </c>
      <c r="F31" s="12" t="s">
        <v>58</v>
      </c>
      <c r="G31" s="14">
        <v>2.0534080069373797</v>
      </c>
      <c r="H31" s="16"/>
      <c r="I31" s="11" t="s">
        <v>76</v>
      </c>
      <c r="J31" s="12">
        <v>31</v>
      </c>
    </row>
    <row r="32" spans="1:10" x14ac:dyDescent="0.25">
      <c r="A32" s="1" t="s">
        <v>47</v>
      </c>
      <c r="B32" s="1">
        <v>7</v>
      </c>
      <c r="C32" s="1">
        <v>46</v>
      </c>
      <c r="D32" s="5">
        <f t="shared" si="0"/>
        <v>7.7666666666666666</v>
      </c>
      <c r="F32" s="12" t="s">
        <v>59</v>
      </c>
      <c r="G32" s="14">
        <v>1.0858183891983564</v>
      </c>
      <c r="I32" s="11" t="s">
        <v>77</v>
      </c>
      <c r="J32" s="12">
        <v>42</v>
      </c>
    </row>
    <row r="33" spans="1:10" x14ac:dyDescent="0.25">
      <c r="A33" s="1" t="s">
        <v>47</v>
      </c>
      <c r="B33" s="1">
        <v>7</v>
      </c>
      <c r="C33" s="1">
        <v>47</v>
      </c>
      <c r="D33" s="5">
        <f t="shared" si="0"/>
        <v>7.7833333333333332</v>
      </c>
      <c r="F33" s="12" t="s">
        <v>60</v>
      </c>
      <c r="G33" s="14">
        <v>0.47022335274428995</v>
      </c>
      <c r="I33" s="11" t="s">
        <v>78</v>
      </c>
      <c r="J33" s="12">
        <v>48</v>
      </c>
    </row>
    <row r="34" spans="1:10" x14ac:dyDescent="0.25">
      <c r="A34" s="1" t="s">
        <v>47</v>
      </c>
      <c r="B34" s="1">
        <v>7</v>
      </c>
      <c r="C34" s="1">
        <v>50</v>
      </c>
      <c r="D34" s="5">
        <f t="shared" si="0"/>
        <v>7.833333333333333</v>
      </c>
      <c r="F34" s="12" t="s">
        <v>61</v>
      </c>
      <c r="G34" s="14">
        <v>9.4</v>
      </c>
      <c r="I34" s="11" t="s">
        <v>79</v>
      </c>
      <c r="J34" s="12">
        <v>75</v>
      </c>
    </row>
    <row r="35" spans="1:10" x14ac:dyDescent="0.25">
      <c r="A35" s="1" t="s">
        <v>47</v>
      </c>
      <c r="B35" s="1">
        <v>7</v>
      </c>
      <c r="C35" s="1">
        <v>50</v>
      </c>
      <c r="D35" s="5">
        <f t="shared" si="0"/>
        <v>7.833333333333333</v>
      </c>
      <c r="F35" s="12" t="s">
        <v>62</v>
      </c>
      <c r="G35" s="14">
        <v>5.6</v>
      </c>
      <c r="I35" s="11" t="s">
        <v>80</v>
      </c>
      <c r="J35" s="12">
        <v>59</v>
      </c>
    </row>
    <row r="36" spans="1:10" x14ac:dyDescent="0.25">
      <c r="A36" s="1" t="s">
        <v>47</v>
      </c>
      <c r="B36" s="1">
        <v>7</v>
      </c>
      <c r="C36" s="1">
        <v>50</v>
      </c>
      <c r="D36" s="5">
        <f t="shared" si="0"/>
        <v>7.833333333333333</v>
      </c>
      <c r="F36" s="12" t="s">
        <v>63</v>
      </c>
      <c r="G36" s="14">
        <v>15</v>
      </c>
      <c r="I36" s="11" t="s">
        <v>81</v>
      </c>
      <c r="J36" s="12">
        <v>37</v>
      </c>
    </row>
    <row r="37" spans="1:10" x14ac:dyDescent="0.25">
      <c r="A37" s="1" t="s">
        <v>47</v>
      </c>
      <c r="B37" s="1">
        <v>7</v>
      </c>
      <c r="C37" s="1">
        <v>51</v>
      </c>
      <c r="D37" s="5">
        <f t="shared" si="0"/>
        <v>7.85</v>
      </c>
      <c r="F37" s="12" t="s">
        <v>64</v>
      </c>
      <c r="G37" s="14">
        <v>3952.4</v>
      </c>
      <c r="I37" s="11" t="s">
        <v>82</v>
      </c>
      <c r="J37" s="12">
        <v>26</v>
      </c>
    </row>
    <row r="38" spans="1:10" ht="15.75" thickBot="1" x14ac:dyDescent="0.3">
      <c r="A38" s="1" t="s">
        <v>47</v>
      </c>
      <c r="B38" s="1">
        <v>7</v>
      </c>
      <c r="C38" s="1">
        <v>51</v>
      </c>
      <c r="D38" s="5">
        <f t="shared" si="0"/>
        <v>7.85</v>
      </c>
      <c r="F38" s="13" t="s">
        <v>65</v>
      </c>
      <c r="G38" s="15">
        <v>408</v>
      </c>
      <c r="I38" s="11" t="s">
        <v>83</v>
      </c>
      <c r="J38" s="12">
        <v>14</v>
      </c>
    </row>
    <row r="39" spans="1:10" x14ac:dyDescent="0.25">
      <c r="A39" s="1" t="s">
        <v>47</v>
      </c>
      <c r="B39" s="1">
        <v>7</v>
      </c>
      <c r="C39" s="1">
        <v>52</v>
      </c>
      <c r="D39" s="5">
        <f t="shared" si="0"/>
        <v>7.8666666666666671</v>
      </c>
      <c r="I39" s="11" t="s">
        <v>84</v>
      </c>
      <c r="J39" s="12">
        <v>7</v>
      </c>
    </row>
    <row r="40" spans="1:10" x14ac:dyDescent="0.25">
      <c r="A40" s="1" t="s">
        <v>47</v>
      </c>
      <c r="B40" s="1">
        <v>7</v>
      </c>
      <c r="C40" s="1">
        <v>52</v>
      </c>
      <c r="D40" s="5">
        <f t="shared" si="0"/>
        <v>7.8666666666666671</v>
      </c>
      <c r="I40" s="11" t="s">
        <v>85</v>
      </c>
      <c r="J40" s="12">
        <v>5</v>
      </c>
    </row>
    <row r="41" spans="1:10" x14ac:dyDescent="0.25">
      <c r="A41" s="1" t="s">
        <v>47</v>
      </c>
      <c r="B41" s="1">
        <v>7</v>
      </c>
      <c r="C41" s="1">
        <v>52</v>
      </c>
      <c r="D41" s="5">
        <f t="shared" si="0"/>
        <v>7.8666666666666671</v>
      </c>
      <c r="I41" s="11" t="s">
        <v>86</v>
      </c>
      <c r="J41" s="12">
        <v>3</v>
      </c>
    </row>
    <row r="42" spans="1:10" x14ac:dyDescent="0.25">
      <c r="A42" s="1" t="s">
        <v>47</v>
      </c>
      <c r="B42" s="1">
        <v>7</v>
      </c>
      <c r="C42" s="1">
        <v>52</v>
      </c>
      <c r="D42" s="5">
        <f t="shared" si="0"/>
        <v>7.8666666666666671</v>
      </c>
      <c r="I42" s="11" t="s">
        <v>87</v>
      </c>
      <c r="J42" s="12">
        <v>1</v>
      </c>
    </row>
    <row r="43" spans="1:10" x14ac:dyDescent="0.25">
      <c r="A43" s="1" t="s">
        <v>47</v>
      </c>
      <c r="B43" s="1">
        <v>7</v>
      </c>
      <c r="C43" s="1">
        <v>53</v>
      </c>
      <c r="D43" s="5">
        <f t="shared" si="0"/>
        <v>7.8833333333333329</v>
      </c>
      <c r="I43" s="11" t="s">
        <v>88</v>
      </c>
      <c r="J43" s="12">
        <v>2</v>
      </c>
    </row>
    <row r="44" spans="1:10" x14ac:dyDescent="0.25">
      <c r="A44" s="1" t="s">
        <v>47</v>
      </c>
      <c r="B44" s="1">
        <v>7</v>
      </c>
      <c r="C44" s="1">
        <v>53</v>
      </c>
      <c r="D44" s="5">
        <f t="shared" si="0"/>
        <v>7.8833333333333329</v>
      </c>
      <c r="I44" s="11" t="s">
        <v>89</v>
      </c>
      <c r="J44" s="12">
        <v>3</v>
      </c>
    </row>
    <row r="45" spans="1:10" ht="15.75" thickBot="1" x14ac:dyDescent="0.3">
      <c r="A45" s="1" t="s">
        <v>47</v>
      </c>
      <c r="B45" s="1">
        <v>7</v>
      </c>
      <c r="C45" s="1">
        <v>56</v>
      </c>
      <c r="D45" s="5">
        <f t="shared" si="0"/>
        <v>7.9333333333333336</v>
      </c>
      <c r="I45" s="13" t="s">
        <v>68</v>
      </c>
      <c r="J45" s="13">
        <v>0</v>
      </c>
    </row>
    <row r="46" spans="1:10" ht="15.75" thickBot="1" x14ac:dyDescent="0.3">
      <c r="A46" s="1" t="s">
        <v>47</v>
      </c>
      <c r="B46" s="1">
        <v>7</v>
      </c>
      <c r="C46" s="1">
        <v>57</v>
      </c>
      <c r="D46" s="5">
        <f t="shared" si="0"/>
        <v>7.95</v>
      </c>
    </row>
    <row r="47" spans="1:10" x14ac:dyDescent="0.25">
      <c r="A47" s="1" t="s">
        <v>47</v>
      </c>
      <c r="B47" s="1">
        <v>7</v>
      </c>
      <c r="C47" s="1">
        <v>57</v>
      </c>
      <c r="D47" s="5">
        <f t="shared" si="0"/>
        <v>7.95</v>
      </c>
      <c r="F47" s="10" t="s">
        <v>91</v>
      </c>
      <c r="G47" s="10"/>
      <c r="I47" s="9" t="s">
        <v>67</v>
      </c>
      <c r="J47" s="9" t="s">
        <v>69</v>
      </c>
    </row>
    <row r="48" spans="1:10" x14ac:dyDescent="0.25">
      <c r="A48" s="1" t="s">
        <v>47</v>
      </c>
      <c r="B48" s="1">
        <v>7</v>
      </c>
      <c r="C48" s="1">
        <v>58</v>
      </c>
      <c r="D48" s="5">
        <f t="shared" si="0"/>
        <v>7.9666666666666668</v>
      </c>
      <c r="F48" s="8"/>
      <c r="G48" s="8"/>
      <c r="H48" s="16"/>
      <c r="I48" s="11" t="s">
        <v>70</v>
      </c>
      <c r="J48" s="12">
        <v>4</v>
      </c>
    </row>
    <row r="49" spans="1:10" x14ac:dyDescent="0.25">
      <c r="A49" s="1" t="s">
        <v>47</v>
      </c>
      <c r="B49" s="1">
        <v>7</v>
      </c>
      <c r="C49" s="1">
        <v>58</v>
      </c>
      <c r="D49" s="5">
        <f t="shared" si="0"/>
        <v>7.9666666666666668</v>
      </c>
      <c r="F49" s="12" t="s">
        <v>53</v>
      </c>
      <c r="G49" s="14">
        <v>8.2716535433070764</v>
      </c>
      <c r="H49" s="16">
        <f>G49+G53*3</f>
        <v>13.230446829350589</v>
      </c>
      <c r="I49" s="11" t="s">
        <v>71</v>
      </c>
      <c r="J49" s="12">
        <v>7</v>
      </c>
    </row>
    <row r="50" spans="1:10" x14ac:dyDescent="0.25">
      <c r="A50" s="1" t="s">
        <v>47</v>
      </c>
      <c r="B50" s="1">
        <v>7</v>
      </c>
      <c r="C50" s="1">
        <v>59</v>
      </c>
      <c r="D50" s="5">
        <f t="shared" si="0"/>
        <v>7.9833333333333334</v>
      </c>
      <c r="F50" s="12" t="s">
        <v>54</v>
      </c>
      <c r="G50" s="14">
        <v>8.4682225294068561E-2</v>
      </c>
      <c r="H50" s="16">
        <f>G49-G53*3</f>
        <v>3.3128602572635639</v>
      </c>
      <c r="I50" s="11" t="s">
        <v>72</v>
      </c>
      <c r="J50" s="12">
        <v>22</v>
      </c>
    </row>
    <row r="51" spans="1:10" x14ac:dyDescent="0.25">
      <c r="A51" s="1" t="s">
        <v>47</v>
      </c>
      <c r="B51" s="1">
        <v>8</v>
      </c>
      <c r="C51" s="1">
        <v>0</v>
      </c>
      <c r="D51" s="5">
        <f t="shared" si="0"/>
        <v>8</v>
      </c>
      <c r="F51" s="12" t="s">
        <v>55</v>
      </c>
      <c r="G51" s="14">
        <v>8.0500000000000007</v>
      </c>
      <c r="H51" s="16"/>
      <c r="I51" s="11" t="s">
        <v>73</v>
      </c>
      <c r="J51" s="12">
        <v>51</v>
      </c>
    </row>
    <row r="52" spans="1:10" x14ac:dyDescent="0.25">
      <c r="A52" s="1" t="s">
        <v>47</v>
      </c>
      <c r="B52" s="1">
        <v>8</v>
      </c>
      <c r="C52" s="1">
        <v>0</v>
      </c>
      <c r="D52" s="5">
        <f t="shared" si="0"/>
        <v>8</v>
      </c>
      <c r="F52" s="12" t="s">
        <v>56</v>
      </c>
      <c r="G52" s="14">
        <v>7</v>
      </c>
      <c r="I52" s="11" t="s">
        <v>74</v>
      </c>
      <c r="J52" s="12">
        <v>63</v>
      </c>
    </row>
    <row r="53" spans="1:10" x14ac:dyDescent="0.25">
      <c r="A53" s="1" t="s">
        <v>47</v>
      </c>
      <c r="B53" s="1">
        <v>8</v>
      </c>
      <c r="C53" s="1">
        <v>0</v>
      </c>
      <c r="D53" s="5">
        <f t="shared" si="0"/>
        <v>8</v>
      </c>
      <c r="F53" s="12" t="s">
        <v>57</v>
      </c>
      <c r="G53" s="14">
        <v>1.6529310953478376</v>
      </c>
      <c r="H53" s="16"/>
      <c r="I53" s="11" t="s">
        <v>75</v>
      </c>
      <c r="J53" s="12">
        <v>41</v>
      </c>
    </row>
    <row r="54" spans="1:10" x14ac:dyDescent="0.25">
      <c r="A54" s="1" t="s">
        <v>47</v>
      </c>
      <c r="B54" s="1">
        <v>8</v>
      </c>
      <c r="C54" s="1">
        <v>0</v>
      </c>
      <c r="D54" s="5">
        <f t="shared" si="0"/>
        <v>8</v>
      </c>
      <c r="F54" s="12" t="s">
        <v>58</v>
      </c>
      <c r="G54" s="14">
        <v>2.7321812059678021</v>
      </c>
      <c r="I54" s="11" t="s">
        <v>76</v>
      </c>
      <c r="J54" s="12">
        <v>44</v>
      </c>
    </row>
    <row r="55" spans="1:10" x14ac:dyDescent="0.25">
      <c r="A55" s="1" t="s">
        <v>47</v>
      </c>
      <c r="B55" s="1">
        <v>8</v>
      </c>
      <c r="C55" s="1">
        <v>0</v>
      </c>
      <c r="D55" s="5">
        <f t="shared" si="0"/>
        <v>8</v>
      </c>
      <c r="F55" s="12" t="s">
        <v>59</v>
      </c>
      <c r="G55" s="14">
        <v>2.7312517360959316</v>
      </c>
      <c r="I55" s="11" t="s">
        <v>77</v>
      </c>
      <c r="J55" s="12">
        <v>51</v>
      </c>
    </row>
    <row r="56" spans="1:10" x14ac:dyDescent="0.25">
      <c r="A56" s="1" t="s">
        <v>47</v>
      </c>
      <c r="B56" s="1">
        <v>8</v>
      </c>
      <c r="C56" s="1">
        <v>3</v>
      </c>
      <c r="D56" s="5">
        <f t="shared" si="0"/>
        <v>8.0500000000000007</v>
      </c>
      <c r="F56" s="12" t="s">
        <v>60</v>
      </c>
      <c r="G56" s="14">
        <v>1.3025520459571189</v>
      </c>
      <c r="I56" s="11" t="s">
        <v>78</v>
      </c>
      <c r="J56" s="12">
        <v>41</v>
      </c>
    </row>
    <row r="57" spans="1:10" x14ac:dyDescent="0.25">
      <c r="A57" s="1" t="s">
        <v>47</v>
      </c>
      <c r="B57" s="1">
        <v>8</v>
      </c>
      <c r="C57" s="1">
        <v>3</v>
      </c>
      <c r="D57" s="5">
        <f t="shared" si="0"/>
        <v>8.0500000000000007</v>
      </c>
      <c r="F57" s="12" t="s">
        <v>61</v>
      </c>
      <c r="G57" s="14">
        <v>10.25</v>
      </c>
      <c r="I57" s="11" t="s">
        <v>79</v>
      </c>
      <c r="J57" s="12">
        <v>14</v>
      </c>
    </row>
    <row r="58" spans="1:10" x14ac:dyDescent="0.25">
      <c r="A58" s="1" t="s">
        <v>47</v>
      </c>
      <c r="B58" s="1">
        <v>8</v>
      </c>
      <c r="C58" s="1">
        <v>8</v>
      </c>
      <c r="D58" s="5">
        <f t="shared" si="0"/>
        <v>8.1333333333333329</v>
      </c>
      <c r="F58" s="12" t="s">
        <v>62</v>
      </c>
      <c r="G58" s="14">
        <v>4.75</v>
      </c>
      <c r="I58" s="11" t="s">
        <v>80</v>
      </c>
      <c r="J58" s="12">
        <v>13</v>
      </c>
    </row>
    <row r="59" spans="1:10" x14ac:dyDescent="0.25">
      <c r="A59" s="1" t="s">
        <v>47</v>
      </c>
      <c r="B59" s="1">
        <v>8</v>
      </c>
      <c r="C59" s="1">
        <v>8</v>
      </c>
      <c r="D59" s="5">
        <f t="shared" si="0"/>
        <v>8.1333333333333329</v>
      </c>
      <c r="F59" s="12" t="s">
        <v>63</v>
      </c>
      <c r="G59" s="14">
        <v>15</v>
      </c>
      <c r="I59" s="11" t="s">
        <v>81</v>
      </c>
      <c r="J59" s="12">
        <v>7</v>
      </c>
    </row>
    <row r="60" spans="1:10" x14ac:dyDescent="0.25">
      <c r="A60" s="1" t="s">
        <v>47</v>
      </c>
      <c r="B60" s="1">
        <v>8</v>
      </c>
      <c r="C60" s="1">
        <v>9</v>
      </c>
      <c r="D60" s="5">
        <f t="shared" si="0"/>
        <v>8.15</v>
      </c>
      <c r="F60" s="12" t="s">
        <v>64</v>
      </c>
      <c r="G60" s="14">
        <v>3151.4999999999959</v>
      </c>
      <c r="I60" s="11" t="s">
        <v>82</v>
      </c>
      <c r="J60" s="12">
        <v>4</v>
      </c>
    </row>
    <row r="61" spans="1:10" ht="15.75" thickBot="1" x14ac:dyDescent="0.3">
      <c r="A61" s="1" t="s">
        <v>47</v>
      </c>
      <c r="B61" s="1">
        <v>8</v>
      </c>
      <c r="C61" s="1">
        <v>10</v>
      </c>
      <c r="D61" s="5">
        <f t="shared" si="0"/>
        <v>8.1666666666666661</v>
      </c>
      <c r="F61" s="13" t="s">
        <v>65</v>
      </c>
      <c r="G61" s="15">
        <v>381</v>
      </c>
      <c r="I61" s="11" t="s">
        <v>83</v>
      </c>
      <c r="J61" s="12">
        <v>7</v>
      </c>
    </row>
    <row r="62" spans="1:10" x14ac:dyDescent="0.25">
      <c r="A62" s="1" t="s">
        <v>47</v>
      </c>
      <c r="B62" s="1">
        <v>8</v>
      </c>
      <c r="C62" s="1">
        <v>10</v>
      </c>
      <c r="D62" s="5">
        <f t="shared" si="0"/>
        <v>8.1666666666666661</v>
      </c>
      <c r="I62" s="11" t="s">
        <v>84</v>
      </c>
      <c r="J62" s="12">
        <v>2</v>
      </c>
    </row>
    <row r="63" spans="1:10" x14ac:dyDescent="0.25">
      <c r="A63" s="1" t="s">
        <v>47</v>
      </c>
      <c r="B63" s="1">
        <v>8</v>
      </c>
      <c r="C63" s="1">
        <v>10</v>
      </c>
      <c r="D63" s="5">
        <f t="shared" si="0"/>
        <v>8.1666666666666661</v>
      </c>
      <c r="I63" s="11" t="s">
        <v>85</v>
      </c>
      <c r="J63" s="12">
        <v>0</v>
      </c>
    </row>
    <row r="64" spans="1:10" x14ac:dyDescent="0.25">
      <c r="A64" s="1" t="s">
        <v>47</v>
      </c>
      <c r="B64" s="1">
        <v>8</v>
      </c>
      <c r="C64" s="1">
        <v>11</v>
      </c>
      <c r="D64" s="5">
        <f t="shared" si="0"/>
        <v>8.1833333333333336</v>
      </c>
      <c r="I64" s="11" t="s">
        <v>86</v>
      </c>
      <c r="J64" s="12">
        <v>3</v>
      </c>
    </row>
    <row r="65" spans="1:10" x14ac:dyDescent="0.25">
      <c r="A65" s="1" t="s">
        <v>47</v>
      </c>
      <c r="B65" s="1">
        <v>8</v>
      </c>
      <c r="C65" s="1">
        <v>12</v>
      </c>
      <c r="D65" s="5">
        <f t="shared" ref="D65:D128" si="1">B65+C65/60</f>
        <v>8.1999999999999993</v>
      </c>
      <c r="I65" s="11" t="s">
        <v>87</v>
      </c>
      <c r="J65" s="12">
        <v>4</v>
      </c>
    </row>
    <row r="66" spans="1:10" x14ac:dyDescent="0.25">
      <c r="A66" s="1" t="s">
        <v>47</v>
      </c>
      <c r="B66" s="1">
        <v>8</v>
      </c>
      <c r="C66" s="1">
        <v>13</v>
      </c>
      <c r="D66" s="5">
        <f t="shared" si="1"/>
        <v>8.2166666666666668</v>
      </c>
      <c r="I66" s="11" t="s">
        <v>88</v>
      </c>
      <c r="J66" s="12">
        <v>0</v>
      </c>
    </row>
    <row r="67" spans="1:10" x14ac:dyDescent="0.25">
      <c r="A67" s="1" t="s">
        <v>47</v>
      </c>
      <c r="B67" s="1">
        <v>8</v>
      </c>
      <c r="C67" s="1">
        <v>14</v>
      </c>
      <c r="D67" s="5">
        <f t="shared" si="1"/>
        <v>8.2333333333333325</v>
      </c>
      <c r="I67" s="11" t="s">
        <v>89</v>
      </c>
      <c r="J67" s="12">
        <v>3</v>
      </c>
    </row>
    <row r="68" spans="1:10" ht="15.75" thickBot="1" x14ac:dyDescent="0.3">
      <c r="A68" s="1" t="s">
        <v>47</v>
      </c>
      <c r="B68" s="1">
        <v>8</v>
      </c>
      <c r="C68" s="1">
        <v>15</v>
      </c>
      <c r="D68" s="5">
        <f t="shared" si="1"/>
        <v>8.25</v>
      </c>
      <c r="I68" s="13" t="s">
        <v>68</v>
      </c>
      <c r="J68" s="13">
        <v>0</v>
      </c>
    </row>
    <row r="69" spans="1:10" x14ac:dyDescent="0.25">
      <c r="A69" s="1" t="s">
        <v>47</v>
      </c>
      <c r="B69" s="1">
        <v>8</v>
      </c>
      <c r="C69" s="1">
        <v>15</v>
      </c>
      <c r="D69" s="5">
        <f t="shared" si="1"/>
        <v>8.25</v>
      </c>
    </row>
    <row r="70" spans="1:10" x14ac:dyDescent="0.25">
      <c r="A70" s="1" t="s">
        <v>47</v>
      </c>
      <c r="B70" s="1">
        <v>8</v>
      </c>
      <c r="C70" s="1">
        <v>15</v>
      </c>
      <c r="D70" s="5">
        <f t="shared" si="1"/>
        <v>8.25</v>
      </c>
    </row>
    <row r="71" spans="1:10" x14ac:dyDescent="0.25">
      <c r="A71" s="1" t="s">
        <v>47</v>
      </c>
      <c r="B71" s="1">
        <v>8</v>
      </c>
      <c r="C71" s="1">
        <v>16</v>
      </c>
      <c r="D71" s="5">
        <f t="shared" si="1"/>
        <v>8.2666666666666675</v>
      </c>
    </row>
    <row r="72" spans="1:10" x14ac:dyDescent="0.25">
      <c r="A72" s="1" t="s">
        <v>47</v>
      </c>
      <c r="B72" s="1">
        <v>8</v>
      </c>
      <c r="C72" s="1">
        <v>20</v>
      </c>
      <c r="D72" s="5">
        <f t="shared" si="1"/>
        <v>8.3333333333333339</v>
      </c>
    </row>
    <row r="73" spans="1:10" x14ac:dyDescent="0.25">
      <c r="A73" s="1" t="s">
        <v>47</v>
      </c>
      <c r="B73" s="1">
        <v>8</v>
      </c>
      <c r="C73" s="1">
        <v>24</v>
      </c>
      <c r="D73" s="5">
        <f t="shared" si="1"/>
        <v>8.4</v>
      </c>
    </row>
    <row r="74" spans="1:10" x14ac:dyDescent="0.25">
      <c r="A74" s="1" t="s">
        <v>47</v>
      </c>
      <c r="B74" s="1">
        <v>8</v>
      </c>
      <c r="C74" s="1">
        <v>24</v>
      </c>
      <c r="D74" s="5">
        <f t="shared" si="1"/>
        <v>8.4</v>
      </c>
    </row>
    <row r="75" spans="1:10" x14ac:dyDescent="0.25">
      <c r="A75" s="1" t="s">
        <v>47</v>
      </c>
      <c r="B75" s="1">
        <v>8</v>
      </c>
      <c r="C75" s="1">
        <v>24</v>
      </c>
      <c r="D75" s="5">
        <f t="shared" si="1"/>
        <v>8.4</v>
      </c>
    </row>
    <row r="76" spans="1:10" x14ac:dyDescent="0.25">
      <c r="A76" s="1" t="s">
        <v>47</v>
      </c>
      <c r="B76" s="1">
        <v>8</v>
      </c>
      <c r="C76" s="1">
        <v>25</v>
      </c>
      <c r="D76" s="5">
        <f t="shared" si="1"/>
        <v>8.4166666666666661</v>
      </c>
    </row>
    <row r="77" spans="1:10" x14ac:dyDescent="0.25">
      <c r="A77" s="1" t="s">
        <v>47</v>
      </c>
      <c r="B77" s="1">
        <v>8</v>
      </c>
      <c r="C77" s="1">
        <v>25</v>
      </c>
      <c r="D77" s="5">
        <f t="shared" si="1"/>
        <v>8.4166666666666661</v>
      </c>
    </row>
    <row r="78" spans="1:10" x14ac:dyDescent="0.25">
      <c r="A78" s="1" t="s">
        <v>47</v>
      </c>
      <c r="B78" s="1">
        <v>8</v>
      </c>
      <c r="C78" s="1">
        <v>26</v>
      </c>
      <c r="D78" s="5">
        <f t="shared" si="1"/>
        <v>8.4333333333333336</v>
      </c>
    </row>
    <row r="79" spans="1:10" x14ac:dyDescent="0.25">
      <c r="A79" s="1" t="s">
        <v>47</v>
      </c>
      <c r="B79" s="1">
        <v>8</v>
      </c>
      <c r="C79" s="1">
        <v>26</v>
      </c>
      <c r="D79" s="5">
        <f t="shared" si="1"/>
        <v>8.4333333333333336</v>
      </c>
    </row>
    <row r="80" spans="1:10" x14ac:dyDescent="0.25">
      <c r="A80" s="1" t="s">
        <v>47</v>
      </c>
      <c r="B80" s="1">
        <v>8</v>
      </c>
      <c r="C80" s="1">
        <v>26</v>
      </c>
      <c r="D80" s="5">
        <f t="shared" si="1"/>
        <v>8.4333333333333336</v>
      </c>
    </row>
    <row r="81" spans="1:4" x14ac:dyDescent="0.25">
      <c r="A81" s="1" t="s">
        <v>47</v>
      </c>
      <c r="B81" s="1">
        <v>8</v>
      </c>
      <c r="C81" s="1">
        <v>26</v>
      </c>
      <c r="D81" s="5">
        <f t="shared" si="1"/>
        <v>8.4333333333333336</v>
      </c>
    </row>
    <row r="82" spans="1:4" x14ac:dyDescent="0.25">
      <c r="A82" s="1" t="s">
        <v>47</v>
      </c>
      <c r="B82" s="1">
        <v>8</v>
      </c>
      <c r="C82" s="1">
        <v>29</v>
      </c>
      <c r="D82" s="5">
        <f t="shared" si="1"/>
        <v>8.4833333333333325</v>
      </c>
    </row>
    <row r="83" spans="1:4" x14ac:dyDescent="0.25">
      <c r="A83" s="1" t="s">
        <v>47</v>
      </c>
      <c r="B83" s="1">
        <v>8</v>
      </c>
      <c r="C83" s="1">
        <v>30</v>
      </c>
      <c r="D83" s="5">
        <f t="shared" si="1"/>
        <v>8.5</v>
      </c>
    </row>
    <row r="84" spans="1:4" x14ac:dyDescent="0.25">
      <c r="A84" s="1" t="s">
        <v>47</v>
      </c>
      <c r="B84" s="1">
        <v>8</v>
      </c>
      <c r="C84" s="1">
        <v>30</v>
      </c>
      <c r="D84" s="5">
        <f t="shared" si="1"/>
        <v>8.5</v>
      </c>
    </row>
    <row r="85" spans="1:4" x14ac:dyDescent="0.25">
      <c r="A85" s="1" t="s">
        <v>47</v>
      </c>
      <c r="B85" s="1">
        <v>8</v>
      </c>
      <c r="C85" s="1">
        <v>30</v>
      </c>
      <c r="D85" s="5">
        <f t="shared" si="1"/>
        <v>8.5</v>
      </c>
    </row>
    <row r="86" spans="1:4" x14ac:dyDescent="0.25">
      <c r="A86" s="1" t="s">
        <v>47</v>
      </c>
      <c r="B86" s="1">
        <v>8</v>
      </c>
      <c r="C86" s="1">
        <v>30</v>
      </c>
      <c r="D86" s="5">
        <f t="shared" si="1"/>
        <v>8.5</v>
      </c>
    </row>
    <row r="87" spans="1:4" x14ac:dyDescent="0.25">
      <c r="A87" s="1" t="s">
        <v>47</v>
      </c>
      <c r="B87" s="1">
        <v>8</v>
      </c>
      <c r="C87" s="1">
        <v>31</v>
      </c>
      <c r="D87" s="5">
        <f t="shared" si="1"/>
        <v>8.5166666666666675</v>
      </c>
    </row>
    <row r="88" spans="1:4" x14ac:dyDescent="0.25">
      <c r="A88" s="1" t="s">
        <v>47</v>
      </c>
      <c r="B88" s="1">
        <v>8</v>
      </c>
      <c r="C88" s="1">
        <v>33</v>
      </c>
      <c r="D88" s="5">
        <f t="shared" si="1"/>
        <v>8.5500000000000007</v>
      </c>
    </row>
    <row r="89" spans="1:4" x14ac:dyDescent="0.25">
      <c r="A89" s="1" t="s">
        <v>47</v>
      </c>
      <c r="B89" s="1">
        <v>8</v>
      </c>
      <c r="C89" s="1">
        <v>35</v>
      </c>
      <c r="D89" s="5">
        <f t="shared" si="1"/>
        <v>8.5833333333333339</v>
      </c>
    </row>
    <row r="90" spans="1:4" x14ac:dyDescent="0.25">
      <c r="A90" s="1" t="s">
        <v>47</v>
      </c>
      <c r="B90" s="1">
        <v>8</v>
      </c>
      <c r="C90" s="1">
        <v>35</v>
      </c>
      <c r="D90" s="5">
        <f t="shared" si="1"/>
        <v>8.5833333333333339</v>
      </c>
    </row>
    <row r="91" spans="1:4" x14ac:dyDescent="0.25">
      <c r="A91" s="1" t="s">
        <v>47</v>
      </c>
      <c r="B91" s="1">
        <v>8</v>
      </c>
      <c r="C91" s="1">
        <v>36</v>
      </c>
      <c r="D91" s="5">
        <f t="shared" si="1"/>
        <v>8.6</v>
      </c>
    </row>
    <row r="92" spans="1:4" x14ac:dyDescent="0.25">
      <c r="A92" s="1" t="s">
        <v>47</v>
      </c>
      <c r="B92" s="1">
        <v>8</v>
      </c>
      <c r="C92" s="1">
        <v>38</v>
      </c>
      <c r="D92" s="5">
        <f t="shared" si="1"/>
        <v>8.6333333333333329</v>
      </c>
    </row>
    <row r="93" spans="1:4" x14ac:dyDescent="0.25">
      <c r="A93" s="1" t="s">
        <v>47</v>
      </c>
      <c r="B93" s="1">
        <v>8</v>
      </c>
      <c r="C93" s="1">
        <v>42</v>
      </c>
      <c r="D93" s="5">
        <f t="shared" si="1"/>
        <v>8.6999999999999993</v>
      </c>
    </row>
    <row r="94" spans="1:4" x14ac:dyDescent="0.25">
      <c r="A94" s="1" t="s">
        <v>47</v>
      </c>
      <c r="B94" s="1">
        <v>8</v>
      </c>
      <c r="C94" s="1">
        <v>42</v>
      </c>
      <c r="D94" s="5">
        <f t="shared" si="1"/>
        <v>8.6999999999999993</v>
      </c>
    </row>
    <row r="95" spans="1:4" x14ac:dyDescent="0.25">
      <c r="A95" s="1" t="s">
        <v>47</v>
      </c>
      <c r="B95" s="1">
        <v>8</v>
      </c>
      <c r="C95" s="1">
        <v>42</v>
      </c>
      <c r="D95" s="5">
        <f t="shared" si="1"/>
        <v>8.6999999999999993</v>
      </c>
    </row>
    <row r="96" spans="1:4" x14ac:dyDescent="0.25">
      <c r="A96" s="1" t="s">
        <v>47</v>
      </c>
      <c r="B96" s="1">
        <v>8</v>
      </c>
      <c r="C96" s="1">
        <v>42</v>
      </c>
      <c r="D96" s="5">
        <f t="shared" si="1"/>
        <v>8.6999999999999993</v>
      </c>
    </row>
    <row r="97" spans="1:4" x14ac:dyDescent="0.25">
      <c r="A97" s="1" t="s">
        <v>47</v>
      </c>
      <c r="B97" s="1">
        <v>8</v>
      </c>
      <c r="C97" s="1">
        <v>42</v>
      </c>
      <c r="D97" s="5">
        <f t="shared" si="1"/>
        <v>8.6999999999999993</v>
      </c>
    </row>
    <row r="98" spans="1:4" x14ac:dyDescent="0.25">
      <c r="A98" s="1" t="s">
        <v>47</v>
      </c>
      <c r="B98" s="1">
        <v>8</v>
      </c>
      <c r="C98" s="1">
        <v>42</v>
      </c>
      <c r="D98" s="5">
        <f t="shared" si="1"/>
        <v>8.6999999999999993</v>
      </c>
    </row>
    <row r="99" spans="1:4" x14ac:dyDescent="0.25">
      <c r="A99" s="1" t="s">
        <v>47</v>
      </c>
      <c r="B99" s="1">
        <v>8</v>
      </c>
      <c r="C99" s="1">
        <v>42</v>
      </c>
      <c r="D99" s="5">
        <f t="shared" si="1"/>
        <v>8.6999999999999993</v>
      </c>
    </row>
    <row r="100" spans="1:4" x14ac:dyDescent="0.25">
      <c r="A100" s="1" t="s">
        <v>47</v>
      </c>
      <c r="B100" s="1">
        <v>8</v>
      </c>
      <c r="C100" s="1">
        <v>42</v>
      </c>
      <c r="D100" s="5">
        <f t="shared" si="1"/>
        <v>8.6999999999999993</v>
      </c>
    </row>
    <row r="101" spans="1:4" x14ac:dyDescent="0.25">
      <c r="A101" s="1" t="s">
        <v>47</v>
      </c>
      <c r="B101" s="1">
        <v>8</v>
      </c>
      <c r="C101" s="1">
        <v>45</v>
      </c>
      <c r="D101" s="5">
        <f t="shared" si="1"/>
        <v>8.75</v>
      </c>
    </row>
    <row r="102" spans="1:4" x14ac:dyDescent="0.25">
      <c r="A102" s="1" t="s">
        <v>47</v>
      </c>
      <c r="B102" s="1">
        <v>8</v>
      </c>
      <c r="C102" s="1">
        <v>45</v>
      </c>
      <c r="D102" s="5">
        <f t="shared" si="1"/>
        <v>8.75</v>
      </c>
    </row>
    <row r="103" spans="1:4" x14ac:dyDescent="0.25">
      <c r="A103" s="1" t="s">
        <v>47</v>
      </c>
      <c r="B103" s="1">
        <v>8</v>
      </c>
      <c r="C103" s="1">
        <v>45</v>
      </c>
      <c r="D103" s="5">
        <f t="shared" si="1"/>
        <v>8.75</v>
      </c>
    </row>
    <row r="104" spans="1:4" x14ac:dyDescent="0.25">
      <c r="A104" s="1" t="s">
        <v>47</v>
      </c>
      <c r="B104" s="1">
        <v>8</v>
      </c>
      <c r="C104" s="1">
        <v>45</v>
      </c>
      <c r="D104" s="5">
        <f t="shared" si="1"/>
        <v>8.75</v>
      </c>
    </row>
    <row r="105" spans="1:4" x14ac:dyDescent="0.25">
      <c r="A105" s="1" t="s">
        <v>47</v>
      </c>
      <c r="B105" s="1">
        <v>8</v>
      </c>
      <c r="C105" s="1">
        <v>46</v>
      </c>
      <c r="D105" s="5">
        <f t="shared" si="1"/>
        <v>8.7666666666666675</v>
      </c>
    </row>
    <row r="106" spans="1:4" x14ac:dyDescent="0.25">
      <c r="A106" s="1" t="s">
        <v>47</v>
      </c>
      <c r="B106" s="1">
        <v>8</v>
      </c>
      <c r="C106" s="1">
        <v>47</v>
      </c>
      <c r="D106" s="5">
        <f t="shared" si="1"/>
        <v>8.7833333333333332</v>
      </c>
    </row>
    <row r="107" spans="1:4" x14ac:dyDescent="0.25">
      <c r="A107" s="1" t="s">
        <v>47</v>
      </c>
      <c r="B107" s="1">
        <v>8</v>
      </c>
      <c r="C107" s="1">
        <v>47</v>
      </c>
      <c r="D107" s="5">
        <f t="shared" si="1"/>
        <v>8.7833333333333332</v>
      </c>
    </row>
    <row r="108" spans="1:4" x14ac:dyDescent="0.25">
      <c r="A108" s="1" t="s">
        <v>47</v>
      </c>
      <c r="B108" s="1">
        <v>8</v>
      </c>
      <c r="C108" s="1">
        <v>47</v>
      </c>
      <c r="D108" s="5">
        <f t="shared" si="1"/>
        <v>8.7833333333333332</v>
      </c>
    </row>
    <row r="109" spans="1:4" x14ac:dyDescent="0.25">
      <c r="A109" s="1" t="s">
        <v>47</v>
      </c>
      <c r="B109" s="1">
        <v>8</v>
      </c>
      <c r="C109" s="1">
        <v>48</v>
      </c>
      <c r="D109" s="5">
        <f t="shared" si="1"/>
        <v>8.8000000000000007</v>
      </c>
    </row>
    <row r="110" spans="1:4" x14ac:dyDescent="0.25">
      <c r="A110" s="1" t="s">
        <v>47</v>
      </c>
      <c r="B110" s="1">
        <v>8</v>
      </c>
      <c r="C110" s="1">
        <v>48</v>
      </c>
      <c r="D110" s="5">
        <f t="shared" si="1"/>
        <v>8.8000000000000007</v>
      </c>
    </row>
    <row r="111" spans="1:4" x14ac:dyDescent="0.25">
      <c r="A111" s="1" t="s">
        <v>47</v>
      </c>
      <c r="B111" s="1">
        <v>8</v>
      </c>
      <c r="C111" s="1">
        <v>48</v>
      </c>
      <c r="D111" s="5">
        <f t="shared" si="1"/>
        <v>8.8000000000000007</v>
      </c>
    </row>
    <row r="112" spans="1:4" x14ac:dyDescent="0.25">
      <c r="A112" s="1" t="s">
        <v>47</v>
      </c>
      <c r="B112" s="1">
        <v>8</v>
      </c>
      <c r="C112" s="1">
        <v>48</v>
      </c>
      <c r="D112" s="5">
        <f t="shared" si="1"/>
        <v>8.8000000000000007</v>
      </c>
    </row>
    <row r="113" spans="1:4" x14ac:dyDescent="0.25">
      <c r="A113" s="1" t="s">
        <v>47</v>
      </c>
      <c r="B113" s="1">
        <v>8</v>
      </c>
      <c r="C113" s="1">
        <v>48</v>
      </c>
      <c r="D113" s="5">
        <f t="shared" si="1"/>
        <v>8.8000000000000007</v>
      </c>
    </row>
    <row r="114" spans="1:4" x14ac:dyDescent="0.25">
      <c r="A114" s="1" t="s">
        <v>47</v>
      </c>
      <c r="B114" s="1">
        <v>8</v>
      </c>
      <c r="C114" s="1">
        <v>50</v>
      </c>
      <c r="D114" s="5">
        <f t="shared" si="1"/>
        <v>8.8333333333333339</v>
      </c>
    </row>
    <row r="115" spans="1:4" x14ac:dyDescent="0.25">
      <c r="A115" s="1" t="s">
        <v>47</v>
      </c>
      <c r="B115" s="1">
        <v>8</v>
      </c>
      <c r="C115" s="1">
        <v>50</v>
      </c>
      <c r="D115" s="5">
        <f t="shared" si="1"/>
        <v>8.8333333333333339</v>
      </c>
    </row>
    <row r="116" spans="1:4" x14ac:dyDescent="0.25">
      <c r="A116" s="1" t="s">
        <v>47</v>
      </c>
      <c r="B116" s="1">
        <v>8</v>
      </c>
      <c r="C116" s="1">
        <v>51</v>
      </c>
      <c r="D116" s="5">
        <f t="shared" si="1"/>
        <v>8.85</v>
      </c>
    </row>
    <row r="117" spans="1:4" x14ac:dyDescent="0.25">
      <c r="A117" s="1" t="s">
        <v>47</v>
      </c>
      <c r="B117" s="1">
        <v>8</v>
      </c>
      <c r="C117" s="1">
        <v>52</v>
      </c>
      <c r="D117" s="5">
        <f t="shared" si="1"/>
        <v>8.8666666666666671</v>
      </c>
    </row>
    <row r="118" spans="1:4" x14ac:dyDescent="0.25">
      <c r="A118" s="1" t="s">
        <v>47</v>
      </c>
      <c r="B118" s="1">
        <v>8</v>
      </c>
      <c r="C118" s="1">
        <v>55</v>
      </c>
      <c r="D118" s="5">
        <f t="shared" si="1"/>
        <v>8.9166666666666661</v>
      </c>
    </row>
    <row r="119" spans="1:4" x14ac:dyDescent="0.25">
      <c r="A119" s="1" t="s">
        <v>47</v>
      </c>
      <c r="B119" s="1">
        <v>8</v>
      </c>
      <c r="C119" s="1">
        <v>56</v>
      </c>
      <c r="D119" s="5">
        <f t="shared" si="1"/>
        <v>8.9333333333333336</v>
      </c>
    </row>
    <row r="120" spans="1:4" x14ac:dyDescent="0.25">
      <c r="A120" s="1" t="s">
        <v>47</v>
      </c>
      <c r="B120" s="1">
        <v>8</v>
      </c>
      <c r="C120" s="1">
        <v>58</v>
      </c>
      <c r="D120" s="5">
        <f t="shared" si="1"/>
        <v>8.9666666666666668</v>
      </c>
    </row>
    <row r="121" spans="1:4" x14ac:dyDescent="0.25">
      <c r="A121" s="1" t="s">
        <v>47</v>
      </c>
      <c r="B121" s="1">
        <v>8</v>
      </c>
      <c r="C121" s="1">
        <v>58</v>
      </c>
      <c r="D121" s="5">
        <f t="shared" si="1"/>
        <v>8.9666666666666668</v>
      </c>
    </row>
    <row r="122" spans="1:4" x14ac:dyDescent="0.25">
      <c r="A122" s="1" t="s">
        <v>47</v>
      </c>
      <c r="B122" s="1">
        <v>8</v>
      </c>
      <c r="C122" s="1">
        <v>58</v>
      </c>
      <c r="D122" s="5">
        <f t="shared" si="1"/>
        <v>8.9666666666666668</v>
      </c>
    </row>
    <row r="123" spans="1:4" x14ac:dyDescent="0.25">
      <c r="A123" s="1" t="s">
        <v>47</v>
      </c>
      <c r="B123" s="1">
        <v>8</v>
      </c>
      <c r="C123" s="1">
        <v>58</v>
      </c>
      <c r="D123" s="5">
        <f t="shared" si="1"/>
        <v>8.9666666666666668</v>
      </c>
    </row>
    <row r="124" spans="1:4" x14ac:dyDescent="0.25">
      <c r="A124" s="1" t="s">
        <v>47</v>
      </c>
      <c r="B124" s="1">
        <v>9</v>
      </c>
      <c r="C124" s="1">
        <v>0</v>
      </c>
      <c r="D124" s="5">
        <f t="shared" si="1"/>
        <v>9</v>
      </c>
    </row>
    <row r="125" spans="1:4" x14ac:dyDescent="0.25">
      <c r="A125" s="1" t="s">
        <v>47</v>
      </c>
      <c r="B125" s="1">
        <v>9</v>
      </c>
      <c r="C125" s="1">
        <v>0</v>
      </c>
      <c r="D125" s="5">
        <f t="shared" si="1"/>
        <v>9</v>
      </c>
    </row>
    <row r="126" spans="1:4" x14ac:dyDescent="0.25">
      <c r="A126" s="1" t="s">
        <v>47</v>
      </c>
      <c r="B126" s="1">
        <v>9</v>
      </c>
      <c r="C126" s="1">
        <v>0</v>
      </c>
      <c r="D126" s="5">
        <f t="shared" si="1"/>
        <v>9</v>
      </c>
    </row>
    <row r="127" spans="1:4" x14ac:dyDescent="0.25">
      <c r="A127" s="1" t="s">
        <v>47</v>
      </c>
      <c r="B127" s="1">
        <v>9</v>
      </c>
      <c r="C127" s="1">
        <v>0</v>
      </c>
      <c r="D127" s="5">
        <f t="shared" si="1"/>
        <v>9</v>
      </c>
    </row>
    <row r="128" spans="1:4" x14ac:dyDescent="0.25">
      <c r="A128" s="1" t="s">
        <v>47</v>
      </c>
      <c r="B128" s="1">
        <v>9</v>
      </c>
      <c r="C128" s="1">
        <v>0</v>
      </c>
      <c r="D128" s="5">
        <f t="shared" si="1"/>
        <v>9</v>
      </c>
    </row>
    <row r="129" spans="1:4" x14ac:dyDescent="0.25">
      <c r="A129" s="1" t="s">
        <v>47</v>
      </c>
      <c r="B129" s="1">
        <v>9</v>
      </c>
      <c r="C129" s="1">
        <v>1</v>
      </c>
      <c r="D129" s="5">
        <f t="shared" ref="D129:D192" si="2">B129+C129/60</f>
        <v>9.0166666666666675</v>
      </c>
    </row>
    <row r="130" spans="1:4" x14ac:dyDescent="0.25">
      <c r="A130" s="1" t="s">
        <v>47</v>
      </c>
      <c r="B130" s="1">
        <v>9</v>
      </c>
      <c r="C130" s="1">
        <v>1</v>
      </c>
      <c r="D130" s="5">
        <f t="shared" si="2"/>
        <v>9.0166666666666675</v>
      </c>
    </row>
    <row r="131" spans="1:4" x14ac:dyDescent="0.25">
      <c r="A131" s="1" t="s">
        <v>47</v>
      </c>
      <c r="B131" s="1">
        <v>9</v>
      </c>
      <c r="C131" s="1">
        <v>1</v>
      </c>
      <c r="D131" s="5">
        <f t="shared" si="2"/>
        <v>9.0166666666666675</v>
      </c>
    </row>
    <row r="132" spans="1:4" x14ac:dyDescent="0.25">
      <c r="A132" s="1" t="s">
        <v>47</v>
      </c>
      <c r="B132" s="1">
        <v>9</v>
      </c>
      <c r="C132" s="1">
        <v>2</v>
      </c>
      <c r="D132" s="5">
        <f t="shared" si="2"/>
        <v>9.0333333333333332</v>
      </c>
    </row>
    <row r="133" spans="1:4" x14ac:dyDescent="0.25">
      <c r="A133" s="1" t="s">
        <v>47</v>
      </c>
      <c r="B133" s="1">
        <v>9</v>
      </c>
      <c r="C133" s="1">
        <v>3</v>
      </c>
      <c r="D133" s="5">
        <f t="shared" si="2"/>
        <v>9.0500000000000007</v>
      </c>
    </row>
    <row r="134" spans="1:4" x14ac:dyDescent="0.25">
      <c r="A134" s="1" t="s">
        <v>47</v>
      </c>
      <c r="B134" s="1">
        <v>9</v>
      </c>
      <c r="C134" s="1">
        <v>3</v>
      </c>
      <c r="D134" s="5">
        <f t="shared" si="2"/>
        <v>9.0500000000000007</v>
      </c>
    </row>
    <row r="135" spans="1:4" x14ac:dyDescent="0.25">
      <c r="A135" s="1" t="s">
        <v>47</v>
      </c>
      <c r="B135" s="1">
        <v>9</v>
      </c>
      <c r="C135" s="1">
        <v>3</v>
      </c>
      <c r="D135" s="5">
        <f t="shared" si="2"/>
        <v>9.0500000000000007</v>
      </c>
    </row>
    <row r="136" spans="1:4" x14ac:dyDescent="0.25">
      <c r="A136" s="1" t="s">
        <v>47</v>
      </c>
      <c r="B136" s="1">
        <v>9</v>
      </c>
      <c r="C136" s="1">
        <v>4</v>
      </c>
      <c r="D136" s="5">
        <f t="shared" si="2"/>
        <v>9.0666666666666664</v>
      </c>
    </row>
    <row r="137" spans="1:4" x14ac:dyDescent="0.25">
      <c r="A137" s="1" t="s">
        <v>47</v>
      </c>
      <c r="B137" s="1">
        <v>9</v>
      </c>
      <c r="C137" s="1">
        <v>5</v>
      </c>
      <c r="D137" s="5">
        <f t="shared" si="2"/>
        <v>9.0833333333333339</v>
      </c>
    </row>
    <row r="138" spans="1:4" x14ac:dyDescent="0.25">
      <c r="A138" s="1" t="s">
        <v>47</v>
      </c>
      <c r="B138" s="1">
        <v>9</v>
      </c>
      <c r="C138" s="1">
        <v>5</v>
      </c>
      <c r="D138" s="5">
        <f t="shared" si="2"/>
        <v>9.0833333333333339</v>
      </c>
    </row>
    <row r="139" spans="1:4" x14ac:dyDescent="0.25">
      <c r="A139" s="1" t="s">
        <v>47</v>
      </c>
      <c r="B139" s="1">
        <v>9</v>
      </c>
      <c r="C139" s="1">
        <v>5</v>
      </c>
      <c r="D139" s="5">
        <f t="shared" si="2"/>
        <v>9.0833333333333339</v>
      </c>
    </row>
    <row r="140" spans="1:4" x14ac:dyDescent="0.25">
      <c r="A140" s="1" t="s">
        <v>47</v>
      </c>
      <c r="B140" s="1">
        <v>9</v>
      </c>
      <c r="C140" s="1">
        <v>6</v>
      </c>
      <c r="D140" s="5">
        <f t="shared" si="2"/>
        <v>9.1</v>
      </c>
    </row>
    <row r="141" spans="1:4" x14ac:dyDescent="0.25">
      <c r="A141" s="1" t="s">
        <v>47</v>
      </c>
      <c r="B141" s="1">
        <v>9</v>
      </c>
      <c r="C141" s="1">
        <v>7</v>
      </c>
      <c r="D141" s="5">
        <f t="shared" si="2"/>
        <v>9.1166666666666671</v>
      </c>
    </row>
    <row r="142" spans="1:4" x14ac:dyDescent="0.25">
      <c r="A142" s="1" t="s">
        <v>47</v>
      </c>
      <c r="B142" s="1">
        <v>9</v>
      </c>
      <c r="C142" s="1">
        <v>8</v>
      </c>
      <c r="D142" s="5">
        <f t="shared" si="2"/>
        <v>9.1333333333333329</v>
      </c>
    </row>
    <row r="143" spans="1:4" x14ac:dyDescent="0.25">
      <c r="A143" s="1" t="s">
        <v>47</v>
      </c>
      <c r="B143" s="1">
        <v>9</v>
      </c>
      <c r="C143" s="1">
        <v>8</v>
      </c>
      <c r="D143" s="5">
        <f t="shared" si="2"/>
        <v>9.1333333333333329</v>
      </c>
    </row>
    <row r="144" spans="1:4" x14ac:dyDescent="0.25">
      <c r="A144" s="1" t="s">
        <v>47</v>
      </c>
      <c r="B144" s="1">
        <v>9</v>
      </c>
      <c r="C144" s="1">
        <v>8</v>
      </c>
      <c r="D144" s="5">
        <f t="shared" si="2"/>
        <v>9.1333333333333329</v>
      </c>
    </row>
    <row r="145" spans="1:4" x14ac:dyDescent="0.25">
      <c r="A145" s="1" t="s">
        <v>47</v>
      </c>
      <c r="B145" s="1">
        <v>9</v>
      </c>
      <c r="C145" s="1">
        <v>9</v>
      </c>
      <c r="D145" s="5">
        <f t="shared" si="2"/>
        <v>9.15</v>
      </c>
    </row>
    <row r="146" spans="1:4" x14ac:dyDescent="0.25">
      <c r="A146" s="1" t="s">
        <v>47</v>
      </c>
      <c r="B146" s="1">
        <v>9</v>
      </c>
      <c r="C146" s="1">
        <v>9</v>
      </c>
      <c r="D146" s="5">
        <f t="shared" si="2"/>
        <v>9.15</v>
      </c>
    </row>
    <row r="147" spans="1:4" x14ac:dyDescent="0.25">
      <c r="A147" s="1" t="s">
        <v>47</v>
      </c>
      <c r="B147" s="1">
        <v>9</v>
      </c>
      <c r="C147" s="1">
        <v>10</v>
      </c>
      <c r="D147" s="5">
        <f t="shared" si="2"/>
        <v>9.1666666666666661</v>
      </c>
    </row>
    <row r="148" spans="1:4" x14ac:dyDescent="0.25">
      <c r="A148" s="1" t="s">
        <v>47</v>
      </c>
      <c r="B148" s="1">
        <v>9</v>
      </c>
      <c r="C148" s="1">
        <v>10</v>
      </c>
      <c r="D148" s="5">
        <f t="shared" si="2"/>
        <v>9.1666666666666661</v>
      </c>
    </row>
    <row r="149" spans="1:4" x14ac:dyDescent="0.25">
      <c r="A149" s="1" t="s">
        <v>47</v>
      </c>
      <c r="B149" s="1">
        <v>9</v>
      </c>
      <c r="C149" s="1">
        <v>10</v>
      </c>
      <c r="D149" s="5">
        <f t="shared" si="2"/>
        <v>9.1666666666666661</v>
      </c>
    </row>
    <row r="150" spans="1:4" x14ac:dyDescent="0.25">
      <c r="A150" s="1" t="s">
        <v>47</v>
      </c>
      <c r="B150" s="1">
        <v>9</v>
      </c>
      <c r="C150" s="1">
        <v>10</v>
      </c>
      <c r="D150" s="5">
        <f t="shared" si="2"/>
        <v>9.1666666666666661</v>
      </c>
    </row>
    <row r="151" spans="1:4" x14ac:dyDescent="0.25">
      <c r="A151" s="1" t="s">
        <v>47</v>
      </c>
      <c r="B151" s="1">
        <v>9</v>
      </c>
      <c r="C151" s="1">
        <v>11</v>
      </c>
      <c r="D151" s="5">
        <f t="shared" si="2"/>
        <v>9.1833333333333336</v>
      </c>
    </row>
    <row r="152" spans="1:4" x14ac:dyDescent="0.25">
      <c r="A152" s="1" t="s">
        <v>47</v>
      </c>
      <c r="B152" s="1">
        <v>9</v>
      </c>
      <c r="C152" s="1">
        <v>13</v>
      </c>
      <c r="D152" s="5">
        <f t="shared" si="2"/>
        <v>9.2166666666666668</v>
      </c>
    </row>
    <row r="153" spans="1:4" x14ac:dyDescent="0.25">
      <c r="A153" s="1" t="s">
        <v>47</v>
      </c>
      <c r="B153" s="1">
        <v>9</v>
      </c>
      <c r="C153" s="1">
        <v>13</v>
      </c>
      <c r="D153" s="5">
        <f t="shared" si="2"/>
        <v>9.2166666666666668</v>
      </c>
    </row>
    <row r="154" spans="1:4" x14ac:dyDescent="0.25">
      <c r="A154" s="1" t="s">
        <v>47</v>
      </c>
      <c r="B154" s="1">
        <v>9</v>
      </c>
      <c r="C154" s="1">
        <v>15</v>
      </c>
      <c r="D154" s="5">
        <f t="shared" si="2"/>
        <v>9.25</v>
      </c>
    </row>
    <row r="155" spans="1:4" x14ac:dyDescent="0.25">
      <c r="A155" s="1" t="s">
        <v>47</v>
      </c>
      <c r="B155" s="1">
        <v>9</v>
      </c>
      <c r="C155" s="1">
        <v>15</v>
      </c>
      <c r="D155" s="5">
        <f t="shared" si="2"/>
        <v>9.25</v>
      </c>
    </row>
    <row r="156" spans="1:4" x14ac:dyDescent="0.25">
      <c r="A156" s="1" t="s">
        <v>47</v>
      </c>
      <c r="B156" s="1">
        <v>9</v>
      </c>
      <c r="C156" s="1">
        <v>16</v>
      </c>
      <c r="D156" s="5">
        <f t="shared" si="2"/>
        <v>9.2666666666666675</v>
      </c>
    </row>
    <row r="157" spans="1:4" x14ac:dyDescent="0.25">
      <c r="A157" s="1" t="s">
        <v>47</v>
      </c>
      <c r="B157" s="1">
        <v>9</v>
      </c>
      <c r="C157" s="1">
        <v>16</v>
      </c>
      <c r="D157" s="5">
        <f t="shared" si="2"/>
        <v>9.2666666666666675</v>
      </c>
    </row>
    <row r="158" spans="1:4" x14ac:dyDescent="0.25">
      <c r="A158" s="1" t="s">
        <v>47</v>
      </c>
      <c r="B158" s="1">
        <v>9</v>
      </c>
      <c r="C158" s="1">
        <v>17</v>
      </c>
      <c r="D158" s="5">
        <f t="shared" si="2"/>
        <v>9.2833333333333332</v>
      </c>
    </row>
    <row r="159" spans="1:4" x14ac:dyDescent="0.25">
      <c r="A159" s="1" t="s">
        <v>47</v>
      </c>
      <c r="B159" s="1">
        <v>9</v>
      </c>
      <c r="C159" s="1">
        <v>18</v>
      </c>
      <c r="D159" s="5">
        <f t="shared" si="2"/>
        <v>9.3000000000000007</v>
      </c>
    </row>
    <row r="160" spans="1:4" x14ac:dyDescent="0.25">
      <c r="A160" s="1" t="s">
        <v>47</v>
      </c>
      <c r="B160" s="1">
        <v>9</v>
      </c>
      <c r="C160" s="1">
        <v>19</v>
      </c>
      <c r="D160" s="5">
        <f t="shared" si="2"/>
        <v>9.3166666666666664</v>
      </c>
    </row>
    <row r="161" spans="1:4" x14ac:dyDescent="0.25">
      <c r="A161" s="1" t="s">
        <v>47</v>
      </c>
      <c r="B161" s="1">
        <v>9</v>
      </c>
      <c r="C161" s="1">
        <v>20</v>
      </c>
      <c r="D161" s="5">
        <f t="shared" si="2"/>
        <v>9.3333333333333339</v>
      </c>
    </row>
    <row r="162" spans="1:4" x14ac:dyDescent="0.25">
      <c r="A162" s="1" t="s">
        <v>47</v>
      </c>
      <c r="B162" s="1">
        <v>9</v>
      </c>
      <c r="C162" s="1">
        <v>21</v>
      </c>
      <c r="D162" s="5">
        <f t="shared" si="2"/>
        <v>9.35</v>
      </c>
    </row>
    <row r="163" spans="1:4" x14ac:dyDescent="0.25">
      <c r="A163" s="1" t="s">
        <v>47</v>
      </c>
      <c r="B163" s="1">
        <v>9</v>
      </c>
      <c r="C163" s="1">
        <v>21</v>
      </c>
      <c r="D163" s="5">
        <f t="shared" si="2"/>
        <v>9.35</v>
      </c>
    </row>
    <row r="164" spans="1:4" x14ac:dyDescent="0.25">
      <c r="A164" s="1" t="s">
        <v>47</v>
      </c>
      <c r="B164" s="1">
        <v>9</v>
      </c>
      <c r="C164" s="1">
        <v>23</v>
      </c>
      <c r="D164" s="5">
        <f t="shared" si="2"/>
        <v>9.3833333333333329</v>
      </c>
    </row>
    <row r="165" spans="1:4" x14ac:dyDescent="0.25">
      <c r="A165" s="1" t="s">
        <v>47</v>
      </c>
      <c r="B165" s="1">
        <v>9</v>
      </c>
      <c r="C165" s="1">
        <v>23</v>
      </c>
      <c r="D165" s="5">
        <f t="shared" si="2"/>
        <v>9.3833333333333329</v>
      </c>
    </row>
    <row r="166" spans="1:4" x14ac:dyDescent="0.25">
      <c r="A166" s="1" t="s">
        <v>47</v>
      </c>
      <c r="B166" s="1">
        <v>9</v>
      </c>
      <c r="C166" s="1">
        <v>23</v>
      </c>
      <c r="D166" s="5">
        <f t="shared" si="2"/>
        <v>9.3833333333333329</v>
      </c>
    </row>
    <row r="167" spans="1:4" x14ac:dyDescent="0.25">
      <c r="A167" s="1" t="s">
        <v>47</v>
      </c>
      <c r="B167" s="1">
        <v>9</v>
      </c>
      <c r="C167" s="1">
        <v>25</v>
      </c>
      <c r="D167" s="5">
        <f t="shared" si="2"/>
        <v>9.4166666666666661</v>
      </c>
    </row>
    <row r="168" spans="1:4" x14ac:dyDescent="0.25">
      <c r="A168" s="1" t="s">
        <v>47</v>
      </c>
      <c r="B168" s="1">
        <v>9</v>
      </c>
      <c r="C168" s="1">
        <v>26</v>
      </c>
      <c r="D168" s="5">
        <f t="shared" si="2"/>
        <v>9.4333333333333336</v>
      </c>
    </row>
    <row r="169" spans="1:4" x14ac:dyDescent="0.25">
      <c r="A169" s="1" t="s">
        <v>47</v>
      </c>
      <c r="B169" s="1">
        <v>9</v>
      </c>
      <c r="C169" s="1">
        <v>27</v>
      </c>
      <c r="D169" s="5">
        <f t="shared" si="2"/>
        <v>9.4499999999999993</v>
      </c>
    </row>
    <row r="170" spans="1:4" x14ac:dyDescent="0.25">
      <c r="A170" s="1" t="s">
        <v>47</v>
      </c>
      <c r="B170" s="1">
        <v>9</v>
      </c>
      <c r="C170" s="1">
        <v>28</v>
      </c>
      <c r="D170" s="5">
        <f t="shared" si="2"/>
        <v>9.4666666666666668</v>
      </c>
    </row>
    <row r="171" spans="1:4" x14ac:dyDescent="0.25">
      <c r="A171" s="1" t="s">
        <v>47</v>
      </c>
      <c r="B171" s="1">
        <v>9</v>
      </c>
      <c r="C171" s="1">
        <v>28</v>
      </c>
      <c r="D171" s="5">
        <f t="shared" si="2"/>
        <v>9.4666666666666668</v>
      </c>
    </row>
    <row r="172" spans="1:4" x14ac:dyDescent="0.25">
      <c r="A172" s="1" t="s">
        <v>47</v>
      </c>
      <c r="B172" s="1">
        <v>9</v>
      </c>
      <c r="C172" s="1">
        <v>28</v>
      </c>
      <c r="D172" s="5">
        <f t="shared" si="2"/>
        <v>9.4666666666666668</v>
      </c>
    </row>
    <row r="173" spans="1:4" x14ac:dyDescent="0.25">
      <c r="A173" s="1" t="s">
        <v>47</v>
      </c>
      <c r="B173" s="1">
        <v>9</v>
      </c>
      <c r="C173" s="1">
        <v>29</v>
      </c>
      <c r="D173" s="5">
        <f t="shared" si="2"/>
        <v>9.4833333333333325</v>
      </c>
    </row>
    <row r="174" spans="1:4" x14ac:dyDescent="0.25">
      <c r="A174" s="1" t="s">
        <v>47</v>
      </c>
      <c r="B174" s="1">
        <v>9</v>
      </c>
      <c r="C174" s="1">
        <v>30</v>
      </c>
      <c r="D174" s="5">
        <f t="shared" si="2"/>
        <v>9.5</v>
      </c>
    </row>
    <row r="175" spans="1:4" x14ac:dyDescent="0.25">
      <c r="A175" s="1" t="s">
        <v>47</v>
      </c>
      <c r="B175" s="1">
        <v>9</v>
      </c>
      <c r="C175" s="1">
        <v>30</v>
      </c>
      <c r="D175" s="5">
        <f t="shared" si="2"/>
        <v>9.5</v>
      </c>
    </row>
    <row r="176" spans="1:4" x14ac:dyDescent="0.25">
      <c r="A176" s="1" t="s">
        <v>47</v>
      </c>
      <c r="B176" s="1">
        <v>9</v>
      </c>
      <c r="C176" s="1">
        <v>30</v>
      </c>
      <c r="D176" s="5">
        <f t="shared" si="2"/>
        <v>9.5</v>
      </c>
    </row>
    <row r="177" spans="1:4" x14ac:dyDescent="0.25">
      <c r="A177" s="1" t="s">
        <v>47</v>
      </c>
      <c r="B177" s="1">
        <v>9</v>
      </c>
      <c r="C177" s="1">
        <v>31</v>
      </c>
      <c r="D177" s="5">
        <f t="shared" si="2"/>
        <v>9.5166666666666675</v>
      </c>
    </row>
    <row r="178" spans="1:4" x14ac:dyDescent="0.25">
      <c r="A178" s="1" t="s">
        <v>47</v>
      </c>
      <c r="B178" s="1">
        <v>9</v>
      </c>
      <c r="C178" s="1">
        <v>31</v>
      </c>
      <c r="D178" s="5">
        <f t="shared" si="2"/>
        <v>9.5166666666666675</v>
      </c>
    </row>
    <row r="179" spans="1:4" x14ac:dyDescent="0.25">
      <c r="A179" s="1" t="s">
        <v>47</v>
      </c>
      <c r="B179" s="1">
        <v>9</v>
      </c>
      <c r="C179" s="1">
        <v>31</v>
      </c>
      <c r="D179" s="5">
        <f t="shared" si="2"/>
        <v>9.5166666666666675</v>
      </c>
    </row>
    <row r="180" spans="1:4" x14ac:dyDescent="0.25">
      <c r="A180" s="1" t="s">
        <v>47</v>
      </c>
      <c r="B180" s="1">
        <v>9</v>
      </c>
      <c r="C180" s="1">
        <v>32</v>
      </c>
      <c r="D180" s="5">
        <f t="shared" si="2"/>
        <v>9.5333333333333332</v>
      </c>
    </row>
    <row r="181" spans="1:4" x14ac:dyDescent="0.25">
      <c r="A181" s="1" t="s">
        <v>47</v>
      </c>
      <c r="B181" s="1">
        <v>9</v>
      </c>
      <c r="C181" s="1">
        <v>32</v>
      </c>
      <c r="D181" s="5">
        <f t="shared" si="2"/>
        <v>9.5333333333333332</v>
      </c>
    </row>
    <row r="182" spans="1:4" x14ac:dyDescent="0.25">
      <c r="A182" s="1" t="s">
        <v>47</v>
      </c>
      <c r="B182" s="1">
        <v>9</v>
      </c>
      <c r="C182" s="1">
        <v>32</v>
      </c>
      <c r="D182" s="5">
        <f t="shared" si="2"/>
        <v>9.5333333333333332</v>
      </c>
    </row>
    <row r="183" spans="1:4" x14ac:dyDescent="0.25">
      <c r="A183" s="1" t="s">
        <v>47</v>
      </c>
      <c r="B183" s="1">
        <v>9</v>
      </c>
      <c r="C183" s="1">
        <v>35</v>
      </c>
      <c r="D183" s="5">
        <f t="shared" si="2"/>
        <v>9.5833333333333339</v>
      </c>
    </row>
    <row r="184" spans="1:4" x14ac:dyDescent="0.25">
      <c r="A184" s="1" t="s">
        <v>47</v>
      </c>
      <c r="B184" s="1">
        <v>9</v>
      </c>
      <c r="C184" s="1">
        <v>35</v>
      </c>
      <c r="D184" s="5">
        <f t="shared" si="2"/>
        <v>9.5833333333333339</v>
      </c>
    </row>
    <row r="185" spans="1:4" x14ac:dyDescent="0.25">
      <c r="A185" s="1" t="s">
        <v>47</v>
      </c>
      <c r="B185" s="1">
        <v>9</v>
      </c>
      <c r="C185" s="1">
        <v>35</v>
      </c>
      <c r="D185" s="5">
        <f t="shared" si="2"/>
        <v>9.5833333333333339</v>
      </c>
    </row>
    <row r="186" spans="1:4" x14ac:dyDescent="0.25">
      <c r="A186" s="1" t="s">
        <v>47</v>
      </c>
      <c r="B186" s="1">
        <v>9</v>
      </c>
      <c r="C186" s="1">
        <v>35</v>
      </c>
      <c r="D186" s="5">
        <f t="shared" si="2"/>
        <v>9.5833333333333339</v>
      </c>
    </row>
    <row r="187" spans="1:4" x14ac:dyDescent="0.25">
      <c r="A187" s="1" t="s">
        <v>47</v>
      </c>
      <c r="B187" s="1">
        <v>9</v>
      </c>
      <c r="C187" s="1">
        <v>36</v>
      </c>
      <c r="D187" s="5">
        <f t="shared" si="2"/>
        <v>9.6</v>
      </c>
    </row>
    <row r="188" spans="1:4" x14ac:dyDescent="0.25">
      <c r="A188" s="1" t="s">
        <v>47</v>
      </c>
      <c r="B188" s="1">
        <v>9</v>
      </c>
      <c r="C188" s="1">
        <v>36</v>
      </c>
      <c r="D188" s="5">
        <f t="shared" si="2"/>
        <v>9.6</v>
      </c>
    </row>
    <row r="189" spans="1:4" x14ac:dyDescent="0.25">
      <c r="A189" s="1" t="s">
        <v>47</v>
      </c>
      <c r="B189" s="1">
        <v>9</v>
      </c>
      <c r="C189" s="1">
        <v>36</v>
      </c>
      <c r="D189" s="5">
        <f t="shared" si="2"/>
        <v>9.6</v>
      </c>
    </row>
    <row r="190" spans="1:4" x14ac:dyDescent="0.25">
      <c r="A190" s="1" t="s">
        <v>47</v>
      </c>
      <c r="B190" s="1">
        <v>9</v>
      </c>
      <c r="C190" s="1">
        <v>36</v>
      </c>
      <c r="D190" s="5">
        <f t="shared" si="2"/>
        <v>9.6</v>
      </c>
    </row>
    <row r="191" spans="1:4" x14ac:dyDescent="0.25">
      <c r="A191" s="1" t="s">
        <v>47</v>
      </c>
      <c r="B191" s="1">
        <v>9</v>
      </c>
      <c r="C191" s="1">
        <v>36</v>
      </c>
      <c r="D191" s="5">
        <f t="shared" si="2"/>
        <v>9.6</v>
      </c>
    </row>
    <row r="192" spans="1:4" x14ac:dyDescent="0.25">
      <c r="A192" s="1" t="s">
        <v>47</v>
      </c>
      <c r="B192" s="1">
        <v>9</v>
      </c>
      <c r="C192" s="1">
        <v>36</v>
      </c>
      <c r="D192" s="5">
        <f t="shared" si="2"/>
        <v>9.6</v>
      </c>
    </row>
    <row r="193" spans="1:4" x14ac:dyDescent="0.25">
      <c r="A193" s="1" t="s">
        <v>47</v>
      </c>
      <c r="B193" s="1">
        <v>9</v>
      </c>
      <c r="C193" s="1">
        <v>37</v>
      </c>
      <c r="D193" s="5">
        <f t="shared" ref="D193:D256" si="3">B193+C193/60</f>
        <v>9.6166666666666671</v>
      </c>
    </row>
    <row r="194" spans="1:4" x14ac:dyDescent="0.25">
      <c r="A194" s="1" t="s">
        <v>47</v>
      </c>
      <c r="B194" s="1">
        <v>9</v>
      </c>
      <c r="C194" s="1">
        <v>39</v>
      </c>
      <c r="D194" s="5">
        <f t="shared" si="3"/>
        <v>9.65</v>
      </c>
    </row>
    <row r="195" spans="1:4" x14ac:dyDescent="0.25">
      <c r="A195" s="1" t="s">
        <v>47</v>
      </c>
      <c r="B195" s="1">
        <v>9</v>
      </c>
      <c r="C195" s="1">
        <v>40</v>
      </c>
      <c r="D195" s="5">
        <f t="shared" si="3"/>
        <v>9.6666666666666661</v>
      </c>
    </row>
    <row r="196" spans="1:4" x14ac:dyDescent="0.25">
      <c r="A196" s="1" t="s">
        <v>47</v>
      </c>
      <c r="B196" s="1">
        <v>9</v>
      </c>
      <c r="C196" s="1">
        <v>40</v>
      </c>
      <c r="D196" s="5">
        <f t="shared" si="3"/>
        <v>9.6666666666666661</v>
      </c>
    </row>
    <row r="197" spans="1:4" x14ac:dyDescent="0.25">
      <c r="A197" s="1" t="s">
        <v>47</v>
      </c>
      <c r="B197" s="1">
        <v>9</v>
      </c>
      <c r="C197" s="1">
        <v>40</v>
      </c>
      <c r="D197" s="5">
        <f t="shared" si="3"/>
        <v>9.6666666666666661</v>
      </c>
    </row>
    <row r="198" spans="1:4" x14ac:dyDescent="0.25">
      <c r="A198" s="1" t="s">
        <v>47</v>
      </c>
      <c r="B198" s="1">
        <v>9</v>
      </c>
      <c r="C198" s="1">
        <v>42</v>
      </c>
      <c r="D198" s="5">
        <f t="shared" si="3"/>
        <v>9.6999999999999993</v>
      </c>
    </row>
    <row r="199" spans="1:4" x14ac:dyDescent="0.25">
      <c r="A199" s="1" t="s">
        <v>47</v>
      </c>
      <c r="B199" s="1">
        <v>9</v>
      </c>
      <c r="C199" s="1">
        <v>42</v>
      </c>
      <c r="D199" s="5">
        <f t="shared" si="3"/>
        <v>9.6999999999999993</v>
      </c>
    </row>
    <row r="200" spans="1:4" x14ac:dyDescent="0.25">
      <c r="A200" s="1" t="s">
        <v>47</v>
      </c>
      <c r="B200" s="1">
        <v>9</v>
      </c>
      <c r="C200" s="1">
        <v>42</v>
      </c>
      <c r="D200" s="5">
        <f t="shared" si="3"/>
        <v>9.6999999999999993</v>
      </c>
    </row>
    <row r="201" spans="1:4" x14ac:dyDescent="0.25">
      <c r="A201" s="1" t="s">
        <v>47</v>
      </c>
      <c r="B201" s="1">
        <v>9</v>
      </c>
      <c r="C201" s="1">
        <v>43</v>
      </c>
      <c r="D201" s="5">
        <f t="shared" si="3"/>
        <v>9.7166666666666668</v>
      </c>
    </row>
    <row r="202" spans="1:4" x14ac:dyDescent="0.25">
      <c r="A202" s="1" t="s">
        <v>47</v>
      </c>
      <c r="B202" s="1">
        <v>9</v>
      </c>
      <c r="C202" s="1">
        <v>43</v>
      </c>
      <c r="D202" s="5">
        <f t="shared" si="3"/>
        <v>9.7166666666666668</v>
      </c>
    </row>
    <row r="203" spans="1:4" x14ac:dyDescent="0.25">
      <c r="A203" s="1" t="s">
        <v>47</v>
      </c>
      <c r="B203" s="1">
        <v>9</v>
      </c>
      <c r="C203" s="1">
        <v>44</v>
      </c>
      <c r="D203" s="5">
        <f t="shared" si="3"/>
        <v>9.7333333333333325</v>
      </c>
    </row>
    <row r="204" spans="1:4" x14ac:dyDescent="0.25">
      <c r="A204" s="1" t="s">
        <v>47</v>
      </c>
      <c r="B204" s="1">
        <v>9</v>
      </c>
      <c r="C204" s="1">
        <v>44</v>
      </c>
      <c r="D204" s="5">
        <f t="shared" si="3"/>
        <v>9.7333333333333325</v>
      </c>
    </row>
    <row r="205" spans="1:4" x14ac:dyDescent="0.25">
      <c r="A205" s="1" t="s">
        <v>47</v>
      </c>
      <c r="B205" s="1">
        <v>9</v>
      </c>
      <c r="C205" s="1">
        <v>44</v>
      </c>
      <c r="D205" s="5">
        <f t="shared" si="3"/>
        <v>9.7333333333333325</v>
      </c>
    </row>
    <row r="206" spans="1:4" x14ac:dyDescent="0.25">
      <c r="A206" s="1" t="s">
        <v>47</v>
      </c>
      <c r="B206" s="1">
        <v>9</v>
      </c>
      <c r="C206" s="1">
        <v>44</v>
      </c>
      <c r="D206" s="5">
        <f t="shared" si="3"/>
        <v>9.7333333333333325</v>
      </c>
    </row>
    <row r="207" spans="1:4" x14ac:dyDescent="0.25">
      <c r="A207" s="1" t="s">
        <v>47</v>
      </c>
      <c r="B207" s="1">
        <v>9</v>
      </c>
      <c r="C207" s="1">
        <v>44</v>
      </c>
      <c r="D207" s="5">
        <f t="shared" si="3"/>
        <v>9.7333333333333325</v>
      </c>
    </row>
    <row r="208" spans="1:4" x14ac:dyDescent="0.25">
      <c r="A208" s="1" t="s">
        <v>47</v>
      </c>
      <c r="B208" s="1">
        <v>9</v>
      </c>
      <c r="C208" s="1">
        <v>44</v>
      </c>
      <c r="D208" s="5">
        <f t="shared" si="3"/>
        <v>9.7333333333333325</v>
      </c>
    </row>
    <row r="209" spans="1:4" x14ac:dyDescent="0.25">
      <c r="A209" s="1" t="s">
        <v>47</v>
      </c>
      <c r="B209" s="1">
        <v>9</v>
      </c>
      <c r="C209" s="1">
        <v>44</v>
      </c>
      <c r="D209" s="5">
        <f t="shared" si="3"/>
        <v>9.7333333333333325</v>
      </c>
    </row>
    <row r="210" spans="1:4" x14ac:dyDescent="0.25">
      <c r="A210" s="1" t="s">
        <v>47</v>
      </c>
      <c r="B210" s="1">
        <v>9</v>
      </c>
      <c r="C210" s="1">
        <v>45</v>
      </c>
      <c r="D210" s="5">
        <f t="shared" si="3"/>
        <v>9.75</v>
      </c>
    </row>
    <row r="211" spans="1:4" x14ac:dyDescent="0.25">
      <c r="A211" s="1" t="s">
        <v>47</v>
      </c>
      <c r="B211" s="1">
        <v>9</v>
      </c>
      <c r="C211" s="1">
        <v>45</v>
      </c>
      <c r="D211" s="5">
        <f t="shared" si="3"/>
        <v>9.75</v>
      </c>
    </row>
    <row r="212" spans="1:4" x14ac:dyDescent="0.25">
      <c r="A212" s="1" t="s">
        <v>47</v>
      </c>
      <c r="B212" s="1">
        <v>9</v>
      </c>
      <c r="C212" s="1">
        <v>45</v>
      </c>
      <c r="D212" s="5">
        <f t="shared" si="3"/>
        <v>9.75</v>
      </c>
    </row>
    <row r="213" spans="1:4" x14ac:dyDescent="0.25">
      <c r="A213" s="1" t="s">
        <v>47</v>
      </c>
      <c r="B213" s="1">
        <v>9</v>
      </c>
      <c r="C213" s="1">
        <v>45</v>
      </c>
      <c r="D213" s="5">
        <f t="shared" si="3"/>
        <v>9.75</v>
      </c>
    </row>
    <row r="214" spans="1:4" x14ac:dyDescent="0.25">
      <c r="A214" s="1" t="s">
        <v>47</v>
      </c>
      <c r="B214" s="1">
        <v>9</v>
      </c>
      <c r="C214" s="1">
        <v>45</v>
      </c>
      <c r="D214" s="5">
        <f t="shared" si="3"/>
        <v>9.75</v>
      </c>
    </row>
    <row r="215" spans="1:4" x14ac:dyDescent="0.25">
      <c r="A215" s="1" t="s">
        <v>47</v>
      </c>
      <c r="B215" s="1">
        <v>9</v>
      </c>
      <c r="C215" s="1">
        <v>45</v>
      </c>
      <c r="D215" s="5">
        <f t="shared" si="3"/>
        <v>9.75</v>
      </c>
    </row>
    <row r="216" spans="1:4" x14ac:dyDescent="0.25">
      <c r="A216" s="1" t="s">
        <v>47</v>
      </c>
      <c r="B216" s="1">
        <v>9</v>
      </c>
      <c r="C216" s="1">
        <v>46</v>
      </c>
      <c r="D216" s="5">
        <f t="shared" si="3"/>
        <v>9.7666666666666675</v>
      </c>
    </row>
    <row r="217" spans="1:4" x14ac:dyDescent="0.25">
      <c r="A217" s="1" t="s">
        <v>47</v>
      </c>
      <c r="B217" s="1">
        <v>9</v>
      </c>
      <c r="C217" s="1">
        <v>46</v>
      </c>
      <c r="D217" s="5">
        <f t="shared" si="3"/>
        <v>9.7666666666666675</v>
      </c>
    </row>
    <row r="218" spans="1:4" x14ac:dyDescent="0.25">
      <c r="A218" s="1" t="s">
        <v>47</v>
      </c>
      <c r="B218" s="1">
        <v>9</v>
      </c>
      <c r="C218" s="1">
        <v>46</v>
      </c>
      <c r="D218" s="5">
        <f t="shared" si="3"/>
        <v>9.7666666666666675</v>
      </c>
    </row>
    <row r="219" spans="1:4" x14ac:dyDescent="0.25">
      <c r="A219" s="1" t="s">
        <v>47</v>
      </c>
      <c r="B219" s="1">
        <v>9</v>
      </c>
      <c r="C219" s="1">
        <v>46</v>
      </c>
      <c r="D219" s="5">
        <f t="shared" si="3"/>
        <v>9.7666666666666675</v>
      </c>
    </row>
    <row r="220" spans="1:4" x14ac:dyDescent="0.25">
      <c r="A220" s="1" t="s">
        <v>47</v>
      </c>
      <c r="B220" s="1">
        <v>9</v>
      </c>
      <c r="C220" s="1">
        <v>47</v>
      </c>
      <c r="D220" s="5">
        <f t="shared" si="3"/>
        <v>9.7833333333333332</v>
      </c>
    </row>
    <row r="221" spans="1:4" x14ac:dyDescent="0.25">
      <c r="A221" s="1" t="s">
        <v>47</v>
      </c>
      <c r="B221" s="1">
        <v>9</v>
      </c>
      <c r="C221" s="1">
        <v>47</v>
      </c>
      <c r="D221" s="5">
        <f t="shared" si="3"/>
        <v>9.7833333333333332</v>
      </c>
    </row>
    <row r="222" spans="1:4" x14ac:dyDescent="0.25">
      <c r="A222" s="1" t="s">
        <v>47</v>
      </c>
      <c r="B222" s="1">
        <v>9</v>
      </c>
      <c r="C222" s="1">
        <v>47</v>
      </c>
      <c r="D222" s="5">
        <f t="shared" si="3"/>
        <v>9.7833333333333332</v>
      </c>
    </row>
    <row r="223" spans="1:4" x14ac:dyDescent="0.25">
      <c r="A223" s="1" t="s">
        <v>47</v>
      </c>
      <c r="B223" s="1">
        <v>9</v>
      </c>
      <c r="C223" s="1">
        <v>48</v>
      </c>
      <c r="D223" s="5">
        <f t="shared" si="3"/>
        <v>9.8000000000000007</v>
      </c>
    </row>
    <row r="224" spans="1:4" x14ac:dyDescent="0.25">
      <c r="A224" s="1" t="s">
        <v>47</v>
      </c>
      <c r="B224" s="1">
        <v>9</v>
      </c>
      <c r="C224" s="1">
        <v>48</v>
      </c>
      <c r="D224" s="5">
        <f t="shared" si="3"/>
        <v>9.8000000000000007</v>
      </c>
    </row>
    <row r="225" spans="1:4" x14ac:dyDescent="0.25">
      <c r="A225" s="1" t="s">
        <v>47</v>
      </c>
      <c r="B225" s="1">
        <v>9</v>
      </c>
      <c r="C225" s="1">
        <v>48</v>
      </c>
      <c r="D225" s="5">
        <f t="shared" si="3"/>
        <v>9.8000000000000007</v>
      </c>
    </row>
    <row r="226" spans="1:4" x14ac:dyDescent="0.25">
      <c r="A226" s="1" t="s">
        <v>47</v>
      </c>
      <c r="B226" s="1">
        <v>9</v>
      </c>
      <c r="C226" s="1">
        <v>49</v>
      </c>
      <c r="D226" s="5">
        <f t="shared" si="3"/>
        <v>9.8166666666666664</v>
      </c>
    </row>
    <row r="227" spans="1:4" x14ac:dyDescent="0.25">
      <c r="A227" s="1" t="s">
        <v>47</v>
      </c>
      <c r="B227" s="1">
        <v>9</v>
      </c>
      <c r="C227" s="1">
        <v>49</v>
      </c>
      <c r="D227" s="5">
        <f t="shared" si="3"/>
        <v>9.8166666666666664</v>
      </c>
    </row>
    <row r="228" spans="1:4" x14ac:dyDescent="0.25">
      <c r="A228" s="1" t="s">
        <v>47</v>
      </c>
      <c r="B228" s="1">
        <v>9</v>
      </c>
      <c r="C228" s="1">
        <v>50</v>
      </c>
      <c r="D228" s="5">
        <f t="shared" si="3"/>
        <v>9.8333333333333339</v>
      </c>
    </row>
    <row r="229" spans="1:4" x14ac:dyDescent="0.25">
      <c r="A229" s="1" t="s">
        <v>47</v>
      </c>
      <c r="B229" s="1">
        <v>9</v>
      </c>
      <c r="C229" s="1">
        <v>51</v>
      </c>
      <c r="D229" s="5">
        <f t="shared" si="3"/>
        <v>9.85</v>
      </c>
    </row>
    <row r="230" spans="1:4" x14ac:dyDescent="0.25">
      <c r="A230" s="1" t="s">
        <v>47</v>
      </c>
      <c r="B230" s="1">
        <v>9</v>
      </c>
      <c r="C230" s="1">
        <v>52</v>
      </c>
      <c r="D230" s="5">
        <f t="shared" si="3"/>
        <v>9.8666666666666671</v>
      </c>
    </row>
    <row r="231" spans="1:4" x14ac:dyDescent="0.25">
      <c r="A231" s="1" t="s">
        <v>47</v>
      </c>
      <c r="B231" s="1">
        <v>9</v>
      </c>
      <c r="C231" s="1">
        <v>53</v>
      </c>
      <c r="D231" s="5">
        <f t="shared" si="3"/>
        <v>9.8833333333333329</v>
      </c>
    </row>
    <row r="232" spans="1:4" x14ac:dyDescent="0.25">
      <c r="A232" s="1" t="s">
        <v>47</v>
      </c>
      <c r="B232" s="1">
        <v>9</v>
      </c>
      <c r="C232" s="1">
        <v>53</v>
      </c>
      <c r="D232" s="5">
        <f t="shared" si="3"/>
        <v>9.8833333333333329</v>
      </c>
    </row>
    <row r="233" spans="1:4" x14ac:dyDescent="0.25">
      <c r="A233" s="1" t="s">
        <v>47</v>
      </c>
      <c r="B233" s="1">
        <v>9</v>
      </c>
      <c r="C233" s="1">
        <v>55</v>
      </c>
      <c r="D233" s="5">
        <f t="shared" si="3"/>
        <v>9.9166666666666661</v>
      </c>
    </row>
    <row r="234" spans="1:4" x14ac:dyDescent="0.25">
      <c r="A234" s="1" t="s">
        <v>47</v>
      </c>
      <c r="B234" s="1">
        <v>9</v>
      </c>
      <c r="C234" s="1">
        <v>55</v>
      </c>
      <c r="D234" s="5">
        <f t="shared" si="3"/>
        <v>9.9166666666666661</v>
      </c>
    </row>
    <row r="235" spans="1:4" x14ac:dyDescent="0.25">
      <c r="A235" s="1" t="s">
        <v>47</v>
      </c>
      <c r="B235" s="1">
        <v>9</v>
      </c>
      <c r="C235" s="1">
        <v>55</v>
      </c>
      <c r="D235" s="5">
        <f t="shared" si="3"/>
        <v>9.9166666666666661</v>
      </c>
    </row>
    <row r="236" spans="1:4" x14ac:dyDescent="0.25">
      <c r="A236" s="1" t="s">
        <v>47</v>
      </c>
      <c r="B236" s="1">
        <v>9</v>
      </c>
      <c r="C236" s="1">
        <v>55</v>
      </c>
      <c r="D236" s="5">
        <f t="shared" si="3"/>
        <v>9.9166666666666661</v>
      </c>
    </row>
    <row r="237" spans="1:4" x14ac:dyDescent="0.25">
      <c r="A237" s="1" t="s">
        <v>47</v>
      </c>
      <c r="B237" s="1">
        <v>9</v>
      </c>
      <c r="C237" s="1">
        <v>55</v>
      </c>
      <c r="D237" s="5">
        <f t="shared" si="3"/>
        <v>9.9166666666666661</v>
      </c>
    </row>
    <row r="238" spans="1:4" x14ac:dyDescent="0.25">
      <c r="A238" s="1" t="s">
        <v>47</v>
      </c>
      <c r="B238" s="1">
        <v>9</v>
      </c>
      <c r="C238" s="1">
        <v>55</v>
      </c>
      <c r="D238" s="5">
        <f t="shared" si="3"/>
        <v>9.9166666666666661</v>
      </c>
    </row>
    <row r="239" spans="1:4" x14ac:dyDescent="0.25">
      <c r="A239" s="1" t="s">
        <v>47</v>
      </c>
      <c r="B239" s="1">
        <v>9</v>
      </c>
      <c r="C239" s="1">
        <v>56</v>
      </c>
      <c r="D239" s="5">
        <f t="shared" si="3"/>
        <v>9.9333333333333336</v>
      </c>
    </row>
    <row r="240" spans="1:4" x14ac:dyDescent="0.25">
      <c r="A240" s="1" t="s">
        <v>47</v>
      </c>
      <c r="B240" s="1">
        <v>9</v>
      </c>
      <c r="C240" s="1">
        <v>56</v>
      </c>
      <c r="D240" s="5">
        <f t="shared" si="3"/>
        <v>9.9333333333333336</v>
      </c>
    </row>
    <row r="241" spans="1:4" x14ac:dyDescent="0.25">
      <c r="A241" s="1" t="s">
        <v>47</v>
      </c>
      <c r="B241" s="1">
        <v>9</v>
      </c>
      <c r="C241" s="1">
        <v>57</v>
      </c>
      <c r="D241" s="5">
        <f t="shared" si="3"/>
        <v>9.9499999999999993</v>
      </c>
    </row>
    <row r="242" spans="1:4" x14ac:dyDescent="0.25">
      <c r="A242" s="1" t="s">
        <v>47</v>
      </c>
      <c r="B242" s="1">
        <v>9</v>
      </c>
      <c r="C242" s="1">
        <v>57</v>
      </c>
      <c r="D242" s="5">
        <f t="shared" si="3"/>
        <v>9.9499999999999993</v>
      </c>
    </row>
    <row r="243" spans="1:4" x14ac:dyDescent="0.25">
      <c r="A243" s="1" t="s">
        <v>47</v>
      </c>
      <c r="B243" s="1">
        <v>9</v>
      </c>
      <c r="C243" s="1">
        <v>57</v>
      </c>
      <c r="D243" s="5">
        <f t="shared" si="3"/>
        <v>9.9499999999999993</v>
      </c>
    </row>
    <row r="244" spans="1:4" x14ac:dyDescent="0.25">
      <c r="A244" s="1" t="s">
        <v>47</v>
      </c>
      <c r="B244" s="1">
        <v>9</v>
      </c>
      <c r="C244" s="1">
        <v>57</v>
      </c>
      <c r="D244" s="5">
        <f t="shared" si="3"/>
        <v>9.9499999999999993</v>
      </c>
    </row>
    <row r="245" spans="1:4" x14ac:dyDescent="0.25">
      <c r="A245" s="1" t="s">
        <v>47</v>
      </c>
      <c r="B245" s="1">
        <v>9</v>
      </c>
      <c r="C245" s="1">
        <v>58</v>
      </c>
      <c r="D245" s="5">
        <f t="shared" si="3"/>
        <v>9.9666666666666668</v>
      </c>
    </row>
    <row r="246" spans="1:4" x14ac:dyDescent="0.25">
      <c r="A246" s="1" t="s">
        <v>47</v>
      </c>
      <c r="B246" s="1">
        <v>9</v>
      </c>
      <c r="C246" s="1">
        <v>58</v>
      </c>
      <c r="D246" s="5">
        <f t="shared" si="3"/>
        <v>9.9666666666666668</v>
      </c>
    </row>
    <row r="247" spans="1:4" x14ac:dyDescent="0.25">
      <c r="A247" s="1" t="s">
        <v>47</v>
      </c>
      <c r="B247" s="1">
        <v>9</v>
      </c>
      <c r="C247" s="1">
        <v>58</v>
      </c>
      <c r="D247" s="5">
        <f t="shared" si="3"/>
        <v>9.9666666666666668</v>
      </c>
    </row>
    <row r="248" spans="1:4" x14ac:dyDescent="0.25">
      <c r="A248" s="1" t="s">
        <v>47</v>
      </c>
      <c r="B248" s="1">
        <v>9</v>
      </c>
      <c r="C248" s="1">
        <v>58</v>
      </c>
      <c r="D248" s="5">
        <f t="shared" si="3"/>
        <v>9.9666666666666668</v>
      </c>
    </row>
    <row r="249" spans="1:4" x14ac:dyDescent="0.25">
      <c r="A249" s="1" t="s">
        <v>47</v>
      </c>
      <c r="B249" s="1">
        <v>9</v>
      </c>
      <c r="C249" s="1">
        <v>59</v>
      </c>
      <c r="D249" s="5">
        <f t="shared" si="3"/>
        <v>9.9833333333333325</v>
      </c>
    </row>
    <row r="250" spans="1:4" x14ac:dyDescent="0.25">
      <c r="A250" s="1" t="s">
        <v>47</v>
      </c>
      <c r="B250" s="1">
        <v>10</v>
      </c>
      <c r="C250" s="1">
        <v>0</v>
      </c>
      <c r="D250" s="5">
        <f t="shared" si="3"/>
        <v>10</v>
      </c>
    </row>
    <row r="251" spans="1:4" x14ac:dyDescent="0.25">
      <c r="A251" s="1" t="s">
        <v>47</v>
      </c>
      <c r="B251" s="1">
        <v>10</v>
      </c>
      <c r="C251" s="1">
        <v>0</v>
      </c>
      <c r="D251" s="5">
        <f t="shared" si="3"/>
        <v>10</v>
      </c>
    </row>
    <row r="252" spans="1:4" x14ac:dyDescent="0.25">
      <c r="A252" s="1" t="s">
        <v>47</v>
      </c>
      <c r="B252" s="1">
        <v>10</v>
      </c>
      <c r="C252" s="1">
        <v>2</v>
      </c>
      <c r="D252" s="5">
        <f t="shared" si="3"/>
        <v>10.033333333333333</v>
      </c>
    </row>
    <row r="253" spans="1:4" x14ac:dyDescent="0.25">
      <c r="A253" s="1" t="s">
        <v>47</v>
      </c>
      <c r="B253" s="1">
        <v>10</v>
      </c>
      <c r="C253" s="1">
        <v>2</v>
      </c>
      <c r="D253" s="5">
        <f t="shared" si="3"/>
        <v>10.033333333333333</v>
      </c>
    </row>
    <row r="254" spans="1:4" x14ac:dyDescent="0.25">
      <c r="A254" s="1" t="s">
        <v>47</v>
      </c>
      <c r="B254" s="1">
        <v>10</v>
      </c>
      <c r="C254" s="1">
        <v>3</v>
      </c>
      <c r="D254" s="5">
        <f t="shared" si="3"/>
        <v>10.050000000000001</v>
      </c>
    </row>
    <row r="255" spans="1:4" x14ac:dyDescent="0.25">
      <c r="A255" s="1" t="s">
        <v>47</v>
      </c>
      <c r="B255" s="1">
        <v>10</v>
      </c>
      <c r="C255" s="1">
        <v>3</v>
      </c>
      <c r="D255" s="5">
        <f t="shared" si="3"/>
        <v>10.050000000000001</v>
      </c>
    </row>
    <row r="256" spans="1:4" x14ac:dyDescent="0.25">
      <c r="A256" s="1" t="s">
        <v>47</v>
      </c>
      <c r="B256" s="1">
        <v>10</v>
      </c>
      <c r="C256" s="1">
        <v>3</v>
      </c>
      <c r="D256" s="5">
        <f t="shared" si="3"/>
        <v>10.050000000000001</v>
      </c>
    </row>
    <row r="257" spans="1:4" x14ac:dyDescent="0.25">
      <c r="A257" s="1" t="s">
        <v>47</v>
      </c>
      <c r="B257" s="1">
        <v>10</v>
      </c>
      <c r="C257" s="1">
        <v>3</v>
      </c>
      <c r="D257" s="5">
        <f t="shared" ref="D257:D320" si="4">B257+C257/60</f>
        <v>10.050000000000001</v>
      </c>
    </row>
    <row r="258" spans="1:4" x14ac:dyDescent="0.25">
      <c r="A258" s="1" t="s">
        <v>47</v>
      </c>
      <c r="B258" s="1">
        <v>10</v>
      </c>
      <c r="C258" s="1">
        <v>4</v>
      </c>
      <c r="D258" s="5">
        <f t="shared" si="4"/>
        <v>10.066666666666666</v>
      </c>
    </row>
    <row r="259" spans="1:4" x14ac:dyDescent="0.25">
      <c r="A259" s="1" t="s">
        <v>47</v>
      </c>
      <c r="B259" s="1">
        <v>10</v>
      </c>
      <c r="C259" s="1">
        <v>4</v>
      </c>
      <c r="D259" s="5">
        <f t="shared" si="4"/>
        <v>10.066666666666666</v>
      </c>
    </row>
    <row r="260" spans="1:4" x14ac:dyDescent="0.25">
      <c r="A260" s="1" t="s">
        <v>47</v>
      </c>
      <c r="B260" s="1">
        <v>10</v>
      </c>
      <c r="C260" s="1">
        <v>4</v>
      </c>
      <c r="D260" s="5">
        <f t="shared" si="4"/>
        <v>10.066666666666666</v>
      </c>
    </row>
    <row r="261" spans="1:4" x14ac:dyDescent="0.25">
      <c r="A261" s="1" t="s">
        <v>47</v>
      </c>
      <c r="B261" s="1">
        <v>10</v>
      </c>
      <c r="C261" s="1">
        <v>4</v>
      </c>
      <c r="D261" s="5">
        <f t="shared" si="4"/>
        <v>10.066666666666666</v>
      </c>
    </row>
    <row r="262" spans="1:4" x14ac:dyDescent="0.25">
      <c r="A262" s="1" t="s">
        <v>47</v>
      </c>
      <c r="B262" s="1">
        <v>10</v>
      </c>
      <c r="C262" s="1">
        <v>5</v>
      </c>
      <c r="D262" s="5">
        <f t="shared" si="4"/>
        <v>10.083333333333334</v>
      </c>
    </row>
    <row r="263" spans="1:4" x14ac:dyDescent="0.25">
      <c r="A263" s="1" t="s">
        <v>47</v>
      </c>
      <c r="B263" s="1">
        <v>10</v>
      </c>
      <c r="C263" s="1">
        <v>5</v>
      </c>
      <c r="D263" s="5">
        <f t="shared" si="4"/>
        <v>10.083333333333334</v>
      </c>
    </row>
    <row r="264" spans="1:4" x14ac:dyDescent="0.25">
      <c r="A264" s="1" t="s">
        <v>47</v>
      </c>
      <c r="B264" s="1">
        <v>10</v>
      </c>
      <c r="C264" s="1">
        <v>5</v>
      </c>
      <c r="D264" s="5">
        <f t="shared" si="4"/>
        <v>10.083333333333334</v>
      </c>
    </row>
    <row r="265" spans="1:4" x14ac:dyDescent="0.25">
      <c r="A265" s="1" t="s">
        <v>47</v>
      </c>
      <c r="B265" s="1">
        <v>10</v>
      </c>
      <c r="C265" s="1">
        <v>5</v>
      </c>
      <c r="D265" s="5">
        <f t="shared" si="4"/>
        <v>10.083333333333334</v>
      </c>
    </row>
    <row r="266" spans="1:4" x14ac:dyDescent="0.25">
      <c r="A266" s="1" t="s">
        <v>47</v>
      </c>
      <c r="B266" s="1">
        <v>10</v>
      </c>
      <c r="C266" s="1">
        <v>5</v>
      </c>
      <c r="D266" s="5">
        <f t="shared" si="4"/>
        <v>10.083333333333334</v>
      </c>
    </row>
    <row r="267" spans="1:4" x14ac:dyDescent="0.25">
      <c r="A267" s="1" t="s">
        <v>47</v>
      </c>
      <c r="B267" s="1">
        <v>10</v>
      </c>
      <c r="C267" s="1">
        <v>6</v>
      </c>
      <c r="D267" s="5">
        <f t="shared" si="4"/>
        <v>10.1</v>
      </c>
    </row>
    <row r="268" spans="1:4" x14ac:dyDescent="0.25">
      <c r="A268" s="1" t="s">
        <v>47</v>
      </c>
      <c r="B268" s="1">
        <v>10</v>
      </c>
      <c r="C268" s="1">
        <v>6</v>
      </c>
      <c r="D268" s="5">
        <f t="shared" si="4"/>
        <v>10.1</v>
      </c>
    </row>
    <row r="269" spans="1:4" x14ac:dyDescent="0.25">
      <c r="A269" s="1" t="s">
        <v>47</v>
      </c>
      <c r="B269" s="1">
        <v>10</v>
      </c>
      <c r="C269" s="1">
        <v>7</v>
      </c>
      <c r="D269" s="5">
        <f t="shared" si="4"/>
        <v>10.116666666666667</v>
      </c>
    </row>
    <row r="270" spans="1:4" x14ac:dyDescent="0.25">
      <c r="A270" s="1" t="s">
        <v>47</v>
      </c>
      <c r="B270" s="1">
        <v>10</v>
      </c>
      <c r="C270" s="1">
        <v>7</v>
      </c>
      <c r="D270" s="5">
        <f t="shared" si="4"/>
        <v>10.116666666666667</v>
      </c>
    </row>
    <row r="271" spans="1:4" x14ac:dyDescent="0.25">
      <c r="A271" s="1" t="s">
        <v>47</v>
      </c>
      <c r="B271" s="1">
        <v>10</v>
      </c>
      <c r="C271" s="1">
        <v>7</v>
      </c>
      <c r="D271" s="5">
        <f t="shared" si="4"/>
        <v>10.116666666666667</v>
      </c>
    </row>
    <row r="272" spans="1:4" x14ac:dyDescent="0.25">
      <c r="A272" s="1" t="s">
        <v>47</v>
      </c>
      <c r="B272" s="1">
        <v>10</v>
      </c>
      <c r="C272" s="1">
        <v>8</v>
      </c>
      <c r="D272" s="5">
        <f t="shared" si="4"/>
        <v>10.133333333333333</v>
      </c>
    </row>
    <row r="273" spans="1:4" x14ac:dyDescent="0.25">
      <c r="A273" s="1" t="s">
        <v>47</v>
      </c>
      <c r="B273" s="1">
        <v>10</v>
      </c>
      <c r="C273" s="1">
        <v>8</v>
      </c>
      <c r="D273" s="5">
        <f t="shared" si="4"/>
        <v>10.133333333333333</v>
      </c>
    </row>
    <row r="274" spans="1:4" x14ac:dyDescent="0.25">
      <c r="A274" s="1" t="s">
        <v>47</v>
      </c>
      <c r="B274" s="1">
        <v>10</v>
      </c>
      <c r="C274" s="1">
        <v>9</v>
      </c>
      <c r="D274" s="5">
        <f t="shared" si="4"/>
        <v>10.15</v>
      </c>
    </row>
    <row r="275" spans="1:4" x14ac:dyDescent="0.25">
      <c r="A275" s="1" t="s">
        <v>47</v>
      </c>
      <c r="B275" s="1">
        <v>10</v>
      </c>
      <c r="C275" s="1">
        <v>10</v>
      </c>
      <c r="D275" s="5">
        <f t="shared" si="4"/>
        <v>10.166666666666666</v>
      </c>
    </row>
    <row r="276" spans="1:4" x14ac:dyDescent="0.25">
      <c r="A276" s="1" t="s">
        <v>47</v>
      </c>
      <c r="B276" s="1">
        <v>10</v>
      </c>
      <c r="C276" s="1">
        <v>11</v>
      </c>
      <c r="D276" s="5">
        <f t="shared" si="4"/>
        <v>10.183333333333334</v>
      </c>
    </row>
    <row r="277" spans="1:4" x14ac:dyDescent="0.25">
      <c r="A277" s="1" t="s">
        <v>47</v>
      </c>
      <c r="B277" s="1">
        <v>10</v>
      </c>
      <c r="C277" s="1">
        <v>11</v>
      </c>
      <c r="D277" s="5">
        <f t="shared" si="4"/>
        <v>10.183333333333334</v>
      </c>
    </row>
    <row r="278" spans="1:4" x14ac:dyDescent="0.25">
      <c r="A278" s="1" t="s">
        <v>47</v>
      </c>
      <c r="B278" s="1">
        <v>10</v>
      </c>
      <c r="C278" s="1">
        <v>13</v>
      </c>
      <c r="D278" s="5">
        <f t="shared" si="4"/>
        <v>10.216666666666667</v>
      </c>
    </row>
    <row r="279" spans="1:4" x14ac:dyDescent="0.25">
      <c r="A279" s="1" t="s">
        <v>47</v>
      </c>
      <c r="B279" s="1">
        <v>10</v>
      </c>
      <c r="C279" s="1">
        <v>14</v>
      </c>
      <c r="D279" s="5">
        <f t="shared" si="4"/>
        <v>10.233333333333333</v>
      </c>
    </row>
    <row r="280" spans="1:4" x14ac:dyDescent="0.25">
      <c r="A280" s="1" t="s">
        <v>47</v>
      </c>
      <c r="B280" s="1">
        <v>10</v>
      </c>
      <c r="C280" s="1">
        <v>14</v>
      </c>
      <c r="D280" s="5">
        <f t="shared" si="4"/>
        <v>10.233333333333333</v>
      </c>
    </row>
    <row r="281" spans="1:4" x14ac:dyDescent="0.25">
      <c r="A281" s="1" t="s">
        <v>47</v>
      </c>
      <c r="B281" s="1">
        <v>10</v>
      </c>
      <c r="C281" s="1">
        <v>15</v>
      </c>
      <c r="D281" s="5">
        <f t="shared" si="4"/>
        <v>10.25</v>
      </c>
    </row>
    <row r="282" spans="1:4" x14ac:dyDescent="0.25">
      <c r="A282" s="1" t="s">
        <v>47</v>
      </c>
      <c r="B282" s="1">
        <v>10</v>
      </c>
      <c r="C282" s="1">
        <v>15</v>
      </c>
      <c r="D282" s="5">
        <f t="shared" si="4"/>
        <v>10.25</v>
      </c>
    </row>
    <row r="283" spans="1:4" x14ac:dyDescent="0.25">
      <c r="A283" s="1" t="s">
        <v>47</v>
      </c>
      <c r="B283" s="1">
        <v>10</v>
      </c>
      <c r="C283" s="1">
        <v>15</v>
      </c>
      <c r="D283" s="5">
        <f t="shared" si="4"/>
        <v>10.25</v>
      </c>
    </row>
    <row r="284" spans="1:4" x14ac:dyDescent="0.25">
      <c r="A284" s="1" t="s">
        <v>47</v>
      </c>
      <c r="B284" s="1">
        <v>10</v>
      </c>
      <c r="C284" s="1">
        <v>16</v>
      </c>
      <c r="D284" s="5">
        <f t="shared" si="4"/>
        <v>10.266666666666667</v>
      </c>
    </row>
    <row r="285" spans="1:4" x14ac:dyDescent="0.25">
      <c r="A285" s="1" t="s">
        <v>47</v>
      </c>
      <c r="B285" s="1">
        <v>10</v>
      </c>
      <c r="C285" s="1">
        <v>16</v>
      </c>
      <c r="D285" s="5">
        <f t="shared" si="4"/>
        <v>10.266666666666667</v>
      </c>
    </row>
    <row r="286" spans="1:4" x14ac:dyDescent="0.25">
      <c r="A286" s="1" t="s">
        <v>47</v>
      </c>
      <c r="B286" s="1">
        <v>10</v>
      </c>
      <c r="C286" s="1">
        <v>16</v>
      </c>
      <c r="D286" s="5">
        <f t="shared" si="4"/>
        <v>10.266666666666667</v>
      </c>
    </row>
    <row r="287" spans="1:4" x14ac:dyDescent="0.25">
      <c r="A287" s="1" t="s">
        <v>47</v>
      </c>
      <c r="B287" s="1">
        <v>10</v>
      </c>
      <c r="C287" s="1">
        <v>17</v>
      </c>
      <c r="D287" s="5">
        <f t="shared" si="4"/>
        <v>10.283333333333333</v>
      </c>
    </row>
    <row r="288" spans="1:4" x14ac:dyDescent="0.25">
      <c r="A288" s="1" t="s">
        <v>47</v>
      </c>
      <c r="B288" s="1">
        <v>10</v>
      </c>
      <c r="C288" s="1">
        <v>19</v>
      </c>
      <c r="D288" s="5">
        <f t="shared" si="4"/>
        <v>10.316666666666666</v>
      </c>
    </row>
    <row r="289" spans="1:4" x14ac:dyDescent="0.25">
      <c r="A289" s="1" t="s">
        <v>47</v>
      </c>
      <c r="B289" s="1">
        <v>10</v>
      </c>
      <c r="C289" s="1">
        <v>20</v>
      </c>
      <c r="D289" s="5">
        <f t="shared" si="4"/>
        <v>10.333333333333334</v>
      </c>
    </row>
    <row r="290" spans="1:4" x14ac:dyDescent="0.25">
      <c r="A290" s="1" t="s">
        <v>47</v>
      </c>
      <c r="B290" s="1">
        <v>10</v>
      </c>
      <c r="C290" s="1">
        <v>20</v>
      </c>
      <c r="D290" s="5">
        <f t="shared" si="4"/>
        <v>10.333333333333334</v>
      </c>
    </row>
    <row r="291" spans="1:4" x14ac:dyDescent="0.25">
      <c r="A291" s="1" t="s">
        <v>47</v>
      </c>
      <c r="B291" s="1">
        <v>10</v>
      </c>
      <c r="C291" s="1">
        <v>21</v>
      </c>
      <c r="D291" s="5">
        <f t="shared" si="4"/>
        <v>10.35</v>
      </c>
    </row>
    <row r="292" spans="1:4" x14ac:dyDescent="0.25">
      <c r="A292" s="1" t="s">
        <v>47</v>
      </c>
      <c r="B292" s="1">
        <v>10</v>
      </c>
      <c r="C292" s="1">
        <v>21</v>
      </c>
      <c r="D292" s="5">
        <f t="shared" si="4"/>
        <v>10.35</v>
      </c>
    </row>
    <row r="293" spans="1:4" x14ac:dyDescent="0.25">
      <c r="A293" s="1" t="s">
        <v>47</v>
      </c>
      <c r="B293" s="1">
        <v>10</v>
      </c>
      <c r="C293" s="1">
        <v>21</v>
      </c>
      <c r="D293" s="5">
        <f t="shared" si="4"/>
        <v>10.35</v>
      </c>
    </row>
    <row r="294" spans="1:4" x14ac:dyDescent="0.25">
      <c r="A294" s="1" t="s">
        <v>47</v>
      </c>
      <c r="B294" s="1">
        <v>10</v>
      </c>
      <c r="C294" s="1">
        <v>23</v>
      </c>
      <c r="D294" s="5">
        <f t="shared" si="4"/>
        <v>10.383333333333333</v>
      </c>
    </row>
    <row r="295" spans="1:4" x14ac:dyDescent="0.25">
      <c r="A295" s="1" t="s">
        <v>47</v>
      </c>
      <c r="B295" s="1">
        <v>10</v>
      </c>
      <c r="C295" s="1">
        <v>23</v>
      </c>
      <c r="D295" s="5">
        <f t="shared" si="4"/>
        <v>10.383333333333333</v>
      </c>
    </row>
    <row r="296" spans="1:4" x14ac:dyDescent="0.25">
      <c r="A296" s="1" t="s">
        <v>47</v>
      </c>
      <c r="B296" s="1">
        <v>10</v>
      </c>
      <c r="C296" s="1">
        <v>23</v>
      </c>
      <c r="D296" s="5">
        <f t="shared" si="4"/>
        <v>10.383333333333333</v>
      </c>
    </row>
    <row r="297" spans="1:4" x14ac:dyDescent="0.25">
      <c r="A297" s="1" t="s">
        <v>47</v>
      </c>
      <c r="B297" s="1">
        <v>10</v>
      </c>
      <c r="C297" s="1">
        <v>23</v>
      </c>
      <c r="D297" s="5">
        <f t="shared" si="4"/>
        <v>10.383333333333333</v>
      </c>
    </row>
    <row r="298" spans="1:4" x14ac:dyDescent="0.25">
      <c r="A298" s="1" t="s">
        <v>47</v>
      </c>
      <c r="B298" s="1">
        <v>10</v>
      </c>
      <c r="C298" s="1">
        <v>23</v>
      </c>
      <c r="D298" s="5">
        <f t="shared" si="4"/>
        <v>10.383333333333333</v>
      </c>
    </row>
    <row r="299" spans="1:4" x14ac:dyDescent="0.25">
      <c r="A299" s="1" t="s">
        <v>47</v>
      </c>
      <c r="B299" s="1">
        <v>10</v>
      </c>
      <c r="C299" s="1">
        <v>24</v>
      </c>
      <c r="D299" s="5">
        <f t="shared" si="4"/>
        <v>10.4</v>
      </c>
    </row>
    <row r="300" spans="1:4" x14ac:dyDescent="0.25">
      <c r="A300" s="1" t="s">
        <v>47</v>
      </c>
      <c r="B300" s="1">
        <v>10</v>
      </c>
      <c r="C300" s="1">
        <v>25</v>
      </c>
      <c r="D300" s="5">
        <f t="shared" si="4"/>
        <v>10.416666666666666</v>
      </c>
    </row>
    <row r="301" spans="1:4" x14ac:dyDescent="0.25">
      <c r="A301" s="1" t="s">
        <v>47</v>
      </c>
      <c r="B301" s="1">
        <v>10</v>
      </c>
      <c r="C301" s="1">
        <v>25</v>
      </c>
      <c r="D301" s="5">
        <f t="shared" si="4"/>
        <v>10.416666666666666</v>
      </c>
    </row>
    <row r="302" spans="1:4" x14ac:dyDescent="0.25">
      <c r="A302" s="1" t="s">
        <v>47</v>
      </c>
      <c r="B302" s="1">
        <v>10</v>
      </c>
      <c r="C302" s="1">
        <v>26</v>
      </c>
      <c r="D302" s="5">
        <f t="shared" si="4"/>
        <v>10.433333333333334</v>
      </c>
    </row>
    <row r="303" spans="1:4" x14ac:dyDescent="0.25">
      <c r="A303" s="1" t="s">
        <v>47</v>
      </c>
      <c r="B303" s="1">
        <v>10</v>
      </c>
      <c r="C303" s="1">
        <v>26</v>
      </c>
      <c r="D303" s="5">
        <f t="shared" si="4"/>
        <v>10.433333333333334</v>
      </c>
    </row>
    <row r="304" spans="1:4" x14ac:dyDescent="0.25">
      <c r="A304" s="1" t="s">
        <v>47</v>
      </c>
      <c r="B304" s="1">
        <v>10</v>
      </c>
      <c r="C304" s="1">
        <v>27</v>
      </c>
      <c r="D304" s="5">
        <f t="shared" si="4"/>
        <v>10.45</v>
      </c>
    </row>
    <row r="305" spans="1:4" x14ac:dyDescent="0.25">
      <c r="A305" s="1" t="s">
        <v>47</v>
      </c>
      <c r="B305" s="1">
        <v>10</v>
      </c>
      <c r="C305" s="1">
        <v>28</v>
      </c>
      <c r="D305" s="5">
        <f t="shared" si="4"/>
        <v>10.466666666666667</v>
      </c>
    </row>
    <row r="306" spans="1:4" x14ac:dyDescent="0.25">
      <c r="A306" s="1" t="s">
        <v>47</v>
      </c>
      <c r="B306" s="1">
        <v>10</v>
      </c>
      <c r="C306" s="1">
        <v>29</v>
      </c>
      <c r="D306" s="5">
        <f t="shared" si="4"/>
        <v>10.483333333333333</v>
      </c>
    </row>
    <row r="307" spans="1:4" x14ac:dyDescent="0.25">
      <c r="A307" s="1" t="s">
        <v>47</v>
      </c>
      <c r="B307" s="1">
        <v>10</v>
      </c>
      <c r="C307" s="1">
        <v>30</v>
      </c>
      <c r="D307" s="5">
        <f t="shared" si="4"/>
        <v>10.5</v>
      </c>
    </row>
    <row r="308" spans="1:4" x14ac:dyDescent="0.25">
      <c r="A308" s="1" t="s">
        <v>47</v>
      </c>
      <c r="B308" s="1">
        <v>10</v>
      </c>
      <c r="C308" s="1">
        <v>30</v>
      </c>
      <c r="D308" s="5">
        <f t="shared" si="4"/>
        <v>10.5</v>
      </c>
    </row>
    <row r="309" spans="1:4" x14ac:dyDescent="0.25">
      <c r="A309" s="1" t="s">
        <v>47</v>
      </c>
      <c r="B309" s="1">
        <v>10</v>
      </c>
      <c r="C309" s="1">
        <v>30</v>
      </c>
      <c r="D309" s="5">
        <f t="shared" si="4"/>
        <v>10.5</v>
      </c>
    </row>
    <row r="310" spans="1:4" x14ac:dyDescent="0.25">
      <c r="A310" s="1" t="s">
        <v>47</v>
      </c>
      <c r="B310" s="1">
        <v>10</v>
      </c>
      <c r="C310" s="1">
        <v>30</v>
      </c>
      <c r="D310" s="5">
        <f t="shared" si="4"/>
        <v>10.5</v>
      </c>
    </row>
    <row r="311" spans="1:4" x14ac:dyDescent="0.25">
      <c r="A311" s="1" t="s">
        <v>47</v>
      </c>
      <c r="B311" s="1">
        <v>10</v>
      </c>
      <c r="C311" s="1">
        <v>31</v>
      </c>
      <c r="D311" s="5">
        <f t="shared" si="4"/>
        <v>10.516666666666667</v>
      </c>
    </row>
    <row r="312" spans="1:4" x14ac:dyDescent="0.25">
      <c r="A312" s="1" t="s">
        <v>47</v>
      </c>
      <c r="B312" s="1">
        <v>10</v>
      </c>
      <c r="C312" s="1">
        <v>31</v>
      </c>
      <c r="D312" s="5">
        <f t="shared" si="4"/>
        <v>10.516666666666667</v>
      </c>
    </row>
    <row r="313" spans="1:4" x14ac:dyDescent="0.25">
      <c r="A313" s="1" t="s">
        <v>47</v>
      </c>
      <c r="B313" s="1">
        <v>10</v>
      </c>
      <c r="C313" s="1">
        <v>31</v>
      </c>
      <c r="D313" s="5">
        <f t="shared" si="4"/>
        <v>10.516666666666667</v>
      </c>
    </row>
    <row r="314" spans="1:4" x14ac:dyDescent="0.25">
      <c r="A314" s="1" t="s">
        <v>47</v>
      </c>
      <c r="B314" s="1">
        <v>10</v>
      </c>
      <c r="C314" s="1">
        <v>31</v>
      </c>
      <c r="D314" s="5">
        <f t="shared" si="4"/>
        <v>10.516666666666667</v>
      </c>
    </row>
    <row r="315" spans="1:4" x14ac:dyDescent="0.25">
      <c r="A315" s="1" t="s">
        <v>47</v>
      </c>
      <c r="B315" s="1">
        <v>10</v>
      </c>
      <c r="C315" s="1">
        <v>32</v>
      </c>
      <c r="D315" s="5">
        <f t="shared" si="4"/>
        <v>10.533333333333333</v>
      </c>
    </row>
    <row r="316" spans="1:4" x14ac:dyDescent="0.25">
      <c r="A316" s="1" t="s">
        <v>47</v>
      </c>
      <c r="B316" s="1">
        <v>10</v>
      </c>
      <c r="C316" s="1">
        <v>32</v>
      </c>
      <c r="D316" s="5">
        <f t="shared" si="4"/>
        <v>10.533333333333333</v>
      </c>
    </row>
    <row r="317" spans="1:4" x14ac:dyDescent="0.25">
      <c r="A317" s="1" t="s">
        <v>47</v>
      </c>
      <c r="B317" s="1">
        <v>10</v>
      </c>
      <c r="C317" s="1">
        <v>38</v>
      </c>
      <c r="D317" s="5">
        <f t="shared" si="4"/>
        <v>10.633333333333333</v>
      </c>
    </row>
    <row r="318" spans="1:4" x14ac:dyDescent="0.25">
      <c r="A318" s="1" t="s">
        <v>47</v>
      </c>
      <c r="B318" s="1">
        <v>10</v>
      </c>
      <c r="C318" s="1">
        <v>40</v>
      </c>
      <c r="D318" s="5">
        <f t="shared" si="4"/>
        <v>10.666666666666666</v>
      </c>
    </row>
    <row r="319" spans="1:4" x14ac:dyDescent="0.25">
      <c r="A319" s="1" t="s">
        <v>47</v>
      </c>
      <c r="B319" s="1">
        <v>10</v>
      </c>
      <c r="C319" s="1">
        <v>40</v>
      </c>
      <c r="D319" s="5">
        <f t="shared" si="4"/>
        <v>10.666666666666666</v>
      </c>
    </row>
    <row r="320" spans="1:4" x14ac:dyDescent="0.25">
      <c r="A320" s="1" t="s">
        <v>47</v>
      </c>
      <c r="B320" s="1">
        <v>10</v>
      </c>
      <c r="C320" s="1">
        <v>43</v>
      </c>
      <c r="D320" s="5">
        <f t="shared" si="4"/>
        <v>10.716666666666667</v>
      </c>
    </row>
    <row r="321" spans="1:4" x14ac:dyDescent="0.25">
      <c r="A321" s="1" t="s">
        <v>47</v>
      </c>
      <c r="B321" s="1">
        <v>10</v>
      </c>
      <c r="C321" s="1">
        <v>43</v>
      </c>
      <c r="D321" s="5">
        <f t="shared" ref="D321:D384" si="5">B321+C321/60</f>
        <v>10.716666666666667</v>
      </c>
    </row>
    <row r="322" spans="1:4" x14ac:dyDescent="0.25">
      <c r="A322" s="1" t="s">
        <v>47</v>
      </c>
      <c r="B322" s="1">
        <v>10</v>
      </c>
      <c r="C322" s="1">
        <v>43</v>
      </c>
      <c r="D322" s="5">
        <f t="shared" si="5"/>
        <v>10.716666666666667</v>
      </c>
    </row>
    <row r="323" spans="1:4" x14ac:dyDescent="0.25">
      <c r="A323" s="1" t="s">
        <v>47</v>
      </c>
      <c r="B323" s="1">
        <v>10</v>
      </c>
      <c r="C323" s="1">
        <v>44</v>
      </c>
      <c r="D323" s="5">
        <f t="shared" si="5"/>
        <v>10.733333333333333</v>
      </c>
    </row>
    <row r="324" spans="1:4" x14ac:dyDescent="0.25">
      <c r="A324" s="1" t="s">
        <v>47</v>
      </c>
      <c r="B324" s="1">
        <v>10</v>
      </c>
      <c r="C324" s="1">
        <v>44</v>
      </c>
      <c r="D324" s="5">
        <f t="shared" si="5"/>
        <v>10.733333333333333</v>
      </c>
    </row>
    <row r="325" spans="1:4" x14ac:dyDescent="0.25">
      <c r="A325" s="1" t="s">
        <v>47</v>
      </c>
      <c r="B325" s="1">
        <v>10</v>
      </c>
      <c r="C325" s="1">
        <v>45</v>
      </c>
      <c r="D325" s="5">
        <f t="shared" si="5"/>
        <v>10.75</v>
      </c>
    </row>
    <row r="326" spans="1:4" x14ac:dyDescent="0.25">
      <c r="A326" s="1" t="s">
        <v>47</v>
      </c>
      <c r="B326" s="1">
        <v>10</v>
      </c>
      <c r="C326" s="1">
        <v>45</v>
      </c>
      <c r="D326" s="5">
        <f t="shared" si="5"/>
        <v>10.75</v>
      </c>
    </row>
    <row r="327" spans="1:4" x14ac:dyDescent="0.25">
      <c r="A327" s="1" t="s">
        <v>47</v>
      </c>
      <c r="B327" s="1">
        <v>10</v>
      </c>
      <c r="C327" s="1">
        <v>46</v>
      </c>
      <c r="D327" s="5">
        <f t="shared" si="5"/>
        <v>10.766666666666667</v>
      </c>
    </row>
    <row r="328" spans="1:4" x14ac:dyDescent="0.25">
      <c r="A328" s="1" t="s">
        <v>47</v>
      </c>
      <c r="B328" s="1">
        <v>10</v>
      </c>
      <c r="C328" s="1">
        <v>46</v>
      </c>
      <c r="D328" s="5">
        <f t="shared" si="5"/>
        <v>10.766666666666667</v>
      </c>
    </row>
    <row r="329" spans="1:4" x14ac:dyDescent="0.25">
      <c r="A329" s="1" t="s">
        <v>47</v>
      </c>
      <c r="B329" s="1">
        <v>10</v>
      </c>
      <c r="C329" s="1">
        <v>46</v>
      </c>
      <c r="D329" s="5">
        <f t="shared" si="5"/>
        <v>10.766666666666667</v>
      </c>
    </row>
    <row r="330" spans="1:4" x14ac:dyDescent="0.25">
      <c r="A330" s="1" t="s">
        <v>47</v>
      </c>
      <c r="B330" s="1">
        <v>10</v>
      </c>
      <c r="C330" s="1">
        <v>46</v>
      </c>
      <c r="D330" s="5">
        <f t="shared" si="5"/>
        <v>10.766666666666667</v>
      </c>
    </row>
    <row r="331" spans="1:4" x14ac:dyDescent="0.25">
      <c r="A331" s="1" t="s">
        <v>47</v>
      </c>
      <c r="B331" s="1">
        <v>10</v>
      </c>
      <c r="C331" s="1">
        <v>46</v>
      </c>
      <c r="D331" s="5">
        <f t="shared" si="5"/>
        <v>10.766666666666667</v>
      </c>
    </row>
    <row r="332" spans="1:4" x14ac:dyDescent="0.25">
      <c r="A332" s="1" t="s">
        <v>47</v>
      </c>
      <c r="B332" s="1">
        <v>10</v>
      </c>
      <c r="C332" s="1">
        <v>48</v>
      </c>
      <c r="D332" s="5">
        <f t="shared" si="5"/>
        <v>10.8</v>
      </c>
    </row>
    <row r="333" spans="1:4" x14ac:dyDescent="0.25">
      <c r="A333" s="1" t="s">
        <v>47</v>
      </c>
      <c r="B333" s="1">
        <v>10</v>
      </c>
      <c r="C333" s="1">
        <v>50</v>
      </c>
      <c r="D333" s="5">
        <f t="shared" si="5"/>
        <v>10.833333333333334</v>
      </c>
    </row>
    <row r="334" spans="1:4" x14ac:dyDescent="0.25">
      <c r="A334" s="1" t="s">
        <v>47</v>
      </c>
      <c r="B334" s="1">
        <v>10</v>
      </c>
      <c r="C334" s="1">
        <v>51</v>
      </c>
      <c r="D334" s="5">
        <f t="shared" si="5"/>
        <v>10.85</v>
      </c>
    </row>
    <row r="335" spans="1:4" x14ac:dyDescent="0.25">
      <c r="A335" s="1" t="s">
        <v>47</v>
      </c>
      <c r="B335" s="1">
        <v>10</v>
      </c>
      <c r="C335" s="1">
        <v>52</v>
      </c>
      <c r="D335" s="5">
        <f t="shared" si="5"/>
        <v>10.866666666666667</v>
      </c>
    </row>
    <row r="336" spans="1:4" x14ac:dyDescent="0.25">
      <c r="A336" s="1" t="s">
        <v>47</v>
      </c>
      <c r="B336" s="1">
        <v>10</v>
      </c>
      <c r="C336" s="1">
        <v>52</v>
      </c>
      <c r="D336" s="5">
        <f t="shared" si="5"/>
        <v>10.866666666666667</v>
      </c>
    </row>
    <row r="337" spans="1:4" x14ac:dyDescent="0.25">
      <c r="A337" s="1" t="s">
        <v>47</v>
      </c>
      <c r="B337" s="1">
        <v>10</v>
      </c>
      <c r="C337" s="1">
        <v>53</v>
      </c>
      <c r="D337" s="5">
        <f t="shared" si="5"/>
        <v>10.883333333333333</v>
      </c>
    </row>
    <row r="338" spans="1:4" x14ac:dyDescent="0.25">
      <c r="A338" s="1" t="s">
        <v>47</v>
      </c>
      <c r="B338" s="1">
        <v>10</v>
      </c>
      <c r="C338" s="1">
        <v>55</v>
      </c>
      <c r="D338" s="5">
        <f t="shared" si="5"/>
        <v>10.916666666666666</v>
      </c>
    </row>
    <row r="339" spans="1:4" x14ac:dyDescent="0.25">
      <c r="A339" s="1" t="s">
        <v>47</v>
      </c>
      <c r="B339" s="1">
        <v>10</v>
      </c>
      <c r="C339" s="1">
        <v>56</v>
      </c>
      <c r="D339" s="5">
        <f t="shared" si="5"/>
        <v>10.933333333333334</v>
      </c>
    </row>
    <row r="340" spans="1:4" x14ac:dyDescent="0.25">
      <c r="A340" s="1" t="s">
        <v>47</v>
      </c>
      <c r="B340" s="1">
        <v>10</v>
      </c>
      <c r="C340" s="1">
        <v>57</v>
      </c>
      <c r="D340" s="5">
        <f t="shared" si="5"/>
        <v>10.95</v>
      </c>
    </row>
    <row r="341" spans="1:4" x14ac:dyDescent="0.25">
      <c r="A341" s="1" t="s">
        <v>47</v>
      </c>
      <c r="B341" s="1">
        <v>10</v>
      </c>
      <c r="C341" s="1">
        <v>58</v>
      </c>
      <c r="D341" s="5">
        <f t="shared" si="5"/>
        <v>10.966666666666667</v>
      </c>
    </row>
    <row r="342" spans="1:4" x14ac:dyDescent="0.25">
      <c r="A342" s="1" t="s">
        <v>47</v>
      </c>
      <c r="B342" s="1">
        <v>11</v>
      </c>
      <c r="C342" s="1">
        <v>0</v>
      </c>
      <c r="D342" s="5">
        <f t="shared" si="5"/>
        <v>11</v>
      </c>
    </row>
    <row r="343" spans="1:4" x14ac:dyDescent="0.25">
      <c r="A343" s="1" t="s">
        <v>47</v>
      </c>
      <c r="B343" s="1">
        <v>11</v>
      </c>
      <c r="C343" s="1">
        <v>0</v>
      </c>
      <c r="D343" s="5">
        <f t="shared" si="5"/>
        <v>11</v>
      </c>
    </row>
    <row r="344" spans="1:4" x14ac:dyDescent="0.25">
      <c r="A344" s="1" t="s">
        <v>47</v>
      </c>
      <c r="B344" s="1">
        <v>11</v>
      </c>
      <c r="C344" s="1">
        <v>0</v>
      </c>
      <c r="D344" s="5">
        <f t="shared" si="5"/>
        <v>11</v>
      </c>
    </row>
    <row r="345" spans="1:4" x14ac:dyDescent="0.25">
      <c r="A345" s="1" t="s">
        <v>47</v>
      </c>
      <c r="B345" s="1">
        <v>11</v>
      </c>
      <c r="C345" s="1">
        <v>0</v>
      </c>
      <c r="D345" s="5">
        <f t="shared" si="5"/>
        <v>11</v>
      </c>
    </row>
    <row r="346" spans="1:4" x14ac:dyDescent="0.25">
      <c r="A346" s="1" t="s">
        <v>47</v>
      </c>
      <c r="B346" s="1">
        <v>11</v>
      </c>
      <c r="C346" s="1">
        <v>0</v>
      </c>
      <c r="D346" s="5">
        <f t="shared" si="5"/>
        <v>11</v>
      </c>
    </row>
    <row r="347" spans="1:4" x14ac:dyDescent="0.25">
      <c r="A347" s="1" t="s">
        <v>47</v>
      </c>
      <c r="B347" s="1">
        <v>11</v>
      </c>
      <c r="C347" s="1">
        <v>0</v>
      </c>
      <c r="D347" s="5">
        <f t="shared" si="5"/>
        <v>11</v>
      </c>
    </row>
    <row r="348" spans="1:4" x14ac:dyDescent="0.25">
      <c r="A348" s="1" t="s">
        <v>47</v>
      </c>
      <c r="B348" s="1">
        <v>11</v>
      </c>
      <c r="C348" s="1">
        <v>2</v>
      </c>
      <c r="D348" s="5">
        <f t="shared" si="5"/>
        <v>11.033333333333333</v>
      </c>
    </row>
    <row r="349" spans="1:4" x14ac:dyDescent="0.25">
      <c r="A349" s="1" t="s">
        <v>47</v>
      </c>
      <c r="B349" s="1">
        <v>11</v>
      </c>
      <c r="C349" s="1">
        <v>4</v>
      </c>
      <c r="D349" s="5">
        <f t="shared" si="5"/>
        <v>11.066666666666666</v>
      </c>
    </row>
    <row r="350" spans="1:4" x14ac:dyDescent="0.25">
      <c r="A350" s="1" t="s">
        <v>47</v>
      </c>
      <c r="B350" s="1">
        <v>11</v>
      </c>
      <c r="C350" s="1">
        <v>4</v>
      </c>
      <c r="D350" s="5">
        <f t="shared" si="5"/>
        <v>11.066666666666666</v>
      </c>
    </row>
    <row r="351" spans="1:4" x14ac:dyDescent="0.25">
      <c r="A351" s="1" t="s">
        <v>47</v>
      </c>
      <c r="B351" s="1">
        <v>11</v>
      </c>
      <c r="C351" s="1">
        <v>4</v>
      </c>
      <c r="D351" s="5">
        <f t="shared" si="5"/>
        <v>11.066666666666666</v>
      </c>
    </row>
    <row r="352" spans="1:4" x14ac:dyDescent="0.25">
      <c r="A352" s="1" t="s">
        <v>47</v>
      </c>
      <c r="B352" s="1">
        <v>11</v>
      </c>
      <c r="C352" s="1">
        <v>5</v>
      </c>
      <c r="D352" s="5">
        <f t="shared" si="5"/>
        <v>11.083333333333334</v>
      </c>
    </row>
    <row r="353" spans="1:4" x14ac:dyDescent="0.25">
      <c r="A353" s="1" t="s">
        <v>47</v>
      </c>
      <c r="B353" s="1">
        <v>11</v>
      </c>
      <c r="C353" s="1">
        <v>5</v>
      </c>
      <c r="D353" s="5">
        <f t="shared" si="5"/>
        <v>11.083333333333334</v>
      </c>
    </row>
    <row r="354" spans="1:4" x14ac:dyDescent="0.25">
      <c r="A354" s="1" t="s">
        <v>47</v>
      </c>
      <c r="B354" s="1">
        <v>11</v>
      </c>
      <c r="C354" s="1">
        <v>5</v>
      </c>
      <c r="D354" s="5">
        <f t="shared" si="5"/>
        <v>11.083333333333334</v>
      </c>
    </row>
    <row r="355" spans="1:4" x14ac:dyDescent="0.25">
      <c r="A355" s="1" t="s">
        <v>47</v>
      </c>
      <c r="B355" s="1">
        <v>11</v>
      </c>
      <c r="C355" s="1">
        <v>5</v>
      </c>
      <c r="D355" s="5">
        <f t="shared" si="5"/>
        <v>11.083333333333334</v>
      </c>
    </row>
    <row r="356" spans="1:4" x14ac:dyDescent="0.25">
      <c r="A356" s="1" t="s">
        <v>47</v>
      </c>
      <c r="B356" s="1">
        <v>11</v>
      </c>
      <c r="C356" s="1">
        <v>8</v>
      </c>
      <c r="D356" s="5">
        <f t="shared" si="5"/>
        <v>11.133333333333333</v>
      </c>
    </row>
    <row r="357" spans="1:4" x14ac:dyDescent="0.25">
      <c r="A357" s="1" t="s">
        <v>47</v>
      </c>
      <c r="B357" s="1">
        <v>11</v>
      </c>
      <c r="C357" s="1">
        <v>10</v>
      </c>
      <c r="D357" s="5">
        <f t="shared" si="5"/>
        <v>11.166666666666666</v>
      </c>
    </row>
    <row r="358" spans="1:4" x14ac:dyDescent="0.25">
      <c r="A358" s="1" t="s">
        <v>47</v>
      </c>
      <c r="B358" s="1">
        <v>11</v>
      </c>
      <c r="C358" s="1">
        <v>11</v>
      </c>
      <c r="D358" s="5">
        <f t="shared" si="5"/>
        <v>11.183333333333334</v>
      </c>
    </row>
    <row r="359" spans="1:4" x14ac:dyDescent="0.25">
      <c r="A359" s="1" t="s">
        <v>47</v>
      </c>
      <c r="B359" s="1">
        <v>11</v>
      </c>
      <c r="C359" s="1">
        <v>13</v>
      </c>
      <c r="D359" s="5">
        <f t="shared" si="5"/>
        <v>11.216666666666667</v>
      </c>
    </row>
    <row r="360" spans="1:4" x14ac:dyDescent="0.25">
      <c r="A360" s="1" t="s">
        <v>47</v>
      </c>
      <c r="B360" s="1">
        <v>11</v>
      </c>
      <c r="C360" s="1">
        <v>15</v>
      </c>
      <c r="D360" s="5">
        <f t="shared" si="5"/>
        <v>11.25</v>
      </c>
    </row>
    <row r="361" spans="1:4" x14ac:dyDescent="0.25">
      <c r="A361" s="1" t="s">
        <v>47</v>
      </c>
      <c r="B361" s="1">
        <v>11</v>
      </c>
      <c r="C361" s="1">
        <v>15</v>
      </c>
      <c r="D361" s="5">
        <f t="shared" si="5"/>
        <v>11.25</v>
      </c>
    </row>
    <row r="362" spans="1:4" x14ac:dyDescent="0.25">
      <c r="A362" s="1" t="s">
        <v>47</v>
      </c>
      <c r="B362" s="1">
        <v>11</v>
      </c>
      <c r="C362" s="1">
        <v>15</v>
      </c>
      <c r="D362" s="5">
        <f t="shared" si="5"/>
        <v>11.25</v>
      </c>
    </row>
    <row r="363" spans="1:4" x14ac:dyDescent="0.25">
      <c r="A363" s="1" t="s">
        <v>47</v>
      </c>
      <c r="B363" s="1">
        <v>11</v>
      </c>
      <c r="C363" s="1">
        <v>15</v>
      </c>
      <c r="D363" s="5">
        <f t="shared" si="5"/>
        <v>11.25</v>
      </c>
    </row>
    <row r="364" spans="1:4" x14ac:dyDescent="0.25">
      <c r="A364" s="1" t="s">
        <v>47</v>
      </c>
      <c r="B364" s="1">
        <v>11</v>
      </c>
      <c r="C364" s="1">
        <v>15</v>
      </c>
      <c r="D364" s="5">
        <f t="shared" si="5"/>
        <v>11.25</v>
      </c>
    </row>
    <row r="365" spans="1:4" x14ac:dyDescent="0.25">
      <c r="A365" s="1" t="s">
        <v>47</v>
      </c>
      <c r="B365" s="1">
        <v>11</v>
      </c>
      <c r="C365" s="1">
        <v>16</v>
      </c>
      <c r="D365" s="5">
        <f t="shared" si="5"/>
        <v>11.266666666666667</v>
      </c>
    </row>
    <row r="366" spans="1:4" x14ac:dyDescent="0.25">
      <c r="A366" s="1" t="s">
        <v>47</v>
      </c>
      <c r="B366" s="1">
        <v>11</v>
      </c>
      <c r="C366" s="1">
        <v>20</v>
      </c>
      <c r="D366" s="5">
        <f t="shared" si="5"/>
        <v>11.333333333333334</v>
      </c>
    </row>
    <row r="367" spans="1:4" x14ac:dyDescent="0.25">
      <c r="A367" s="1" t="s">
        <v>47</v>
      </c>
      <c r="B367" s="1">
        <v>11</v>
      </c>
      <c r="C367" s="1">
        <v>24</v>
      </c>
      <c r="D367" s="5">
        <f t="shared" si="5"/>
        <v>11.4</v>
      </c>
    </row>
    <row r="368" spans="1:4" x14ac:dyDescent="0.25">
      <c r="A368" s="1" t="s">
        <v>47</v>
      </c>
      <c r="B368" s="1">
        <v>11</v>
      </c>
      <c r="C368" s="1">
        <v>24</v>
      </c>
      <c r="D368" s="5">
        <f t="shared" si="5"/>
        <v>11.4</v>
      </c>
    </row>
    <row r="369" spans="1:4" x14ac:dyDescent="0.25">
      <c r="A369" s="1" t="s">
        <v>47</v>
      </c>
      <c r="B369" s="1">
        <v>11</v>
      </c>
      <c r="C369" s="1">
        <v>25</v>
      </c>
      <c r="D369" s="5">
        <f t="shared" si="5"/>
        <v>11.416666666666666</v>
      </c>
    </row>
    <row r="370" spans="1:4" x14ac:dyDescent="0.25">
      <c r="A370" s="1" t="s">
        <v>47</v>
      </c>
      <c r="B370" s="1">
        <v>11</v>
      </c>
      <c r="C370" s="1">
        <v>25</v>
      </c>
      <c r="D370" s="5">
        <f t="shared" si="5"/>
        <v>11.416666666666666</v>
      </c>
    </row>
    <row r="371" spans="1:4" x14ac:dyDescent="0.25">
      <c r="A371" s="1" t="s">
        <v>47</v>
      </c>
      <c r="B371" s="1">
        <v>11</v>
      </c>
      <c r="C371" s="1">
        <v>26</v>
      </c>
      <c r="D371" s="5">
        <f t="shared" si="5"/>
        <v>11.433333333333334</v>
      </c>
    </row>
    <row r="372" spans="1:4" x14ac:dyDescent="0.25">
      <c r="A372" s="1" t="s">
        <v>47</v>
      </c>
      <c r="B372" s="1">
        <v>11</v>
      </c>
      <c r="C372" s="1">
        <v>27</v>
      </c>
      <c r="D372" s="5">
        <f t="shared" si="5"/>
        <v>11.45</v>
      </c>
    </row>
    <row r="373" spans="1:4" x14ac:dyDescent="0.25">
      <c r="A373" s="1" t="s">
        <v>47</v>
      </c>
      <c r="B373" s="1">
        <v>11</v>
      </c>
      <c r="C373" s="1">
        <v>27</v>
      </c>
      <c r="D373" s="5">
        <f t="shared" si="5"/>
        <v>11.45</v>
      </c>
    </row>
    <row r="374" spans="1:4" x14ac:dyDescent="0.25">
      <c r="A374" s="1" t="s">
        <v>47</v>
      </c>
      <c r="B374" s="1">
        <v>11</v>
      </c>
      <c r="C374" s="1">
        <v>31</v>
      </c>
      <c r="D374" s="5">
        <f t="shared" si="5"/>
        <v>11.516666666666667</v>
      </c>
    </row>
    <row r="375" spans="1:4" x14ac:dyDescent="0.25">
      <c r="A375" s="1" t="s">
        <v>47</v>
      </c>
      <c r="B375" s="1">
        <v>11</v>
      </c>
      <c r="C375" s="1">
        <v>34</v>
      </c>
      <c r="D375" s="5">
        <f t="shared" si="5"/>
        <v>11.566666666666666</v>
      </c>
    </row>
    <row r="376" spans="1:4" x14ac:dyDescent="0.25">
      <c r="A376" s="1" t="s">
        <v>47</v>
      </c>
      <c r="B376" s="1">
        <v>11</v>
      </c>
      <c r="C376" s="1">
        <v>34</v>
      </c>
      <c r="D376" s="5">
        <f t="shared" si="5"/>
        <v>11.566666666666666</v>
      </c>
    </row>
    <row r="377" spans="1:4" x14ac:dyDescent="0.25">
      <c r="A377" s="1" t="s">
        <v>47</v>
      </c>
      <c r="B377" s="1">
        <v>11</v>
      </c>
      <c r="C377" s="1">
        <v>35</v>
      </c>
      <c r="D377" s="5">
        <f t="shared" si="5"/>
        <v>11.583333333333334</v>
      </c>
    </row>
    <row r="378" spans="1:4" x14ac:dyDescent="0.25">
      <c r="A378" s="1" t="s">
        <v>47</v>
      </c>
      <c r="B378" s="1">
        <v>11</v>
      </c>
      <c r="C378" s="1">
        <v>37</v>
      </c>
      <c r="D378" s="5">
        <f t="shared" si="5"/>
        <v>11.616666666666667</v>
      </c>
    </row>
    <row r="379" spans="1:4" x14ac:dyDescent="0.25">
      <c r="A379" s="1" t="s">
        <v>47</v>
      </c>
      <c r="B379" s="1">
        <v>11</v>
      </c>
      <c r="C379" s="1">
        <v>40</v>
      </c>
      <c r="D379" s="5">
        <f t="shared" si="5"/>
        <v>11.666666666666666</v>
      </c>
    </row>
    <row r="380" spans="1:4" x14ac:dyDescent="0.25">
      <c r="A380" s="1" t="s">
        <v>47</v>
      </c>
      <c r="B380" s="1">
        <v>11</v>
      </c>
      <c r="C380" s="1">
        <v>42</v>
      </c>
      <c r="D380" s="5">
        <f t="shared" si="5"/>
        <v>11.7</v>
      </c>
    </row>
    <row r="381" spans="1:4" x14ac:dyDescent="0.25">
      <c r="A381" s="1" t="s">
        <v>47</v>
      </c>
      <c r="B381" s="1">
        <v>11</v>
      </c>
      <c r="C381" s="1">
        <v>42</v>
      </c>
      <c r="D381" s="5">
        <f t="shared" si="5"/>
        <v>11.7</v>
      </c>
    </row>
    <row r="382" spans="1:4" x14ac:dyDescent="0.25">
      <c r="A382" s="1" t="s">
        <v>47</v>
      </c>
      <c r="B382" s="1">
        <v>11</v>
      </c>
      <c r="C382" s="1">
        <v>48</v>
      </c>
      <c r="D382" s="5">
        <f t="shared" si="5"/>
        <v>11.8</v>
      </c>
    </row>
    <row r="383" spans="1:4" x14ac:dyDescent="0.25">
      <c r="A383" s="1" t="s">
        <v>47</v>
      </c>
      <c r="B383" s="1">
        <v>11</v>
      </c>
      <c r="C383" s="1">
        <v>50</v>
      </c>
      <c r="D383" s="5">
        <f t="shared" si="5"/>
        <v>11.833333333333334</v>
      </c>
    </row>
    <row r="384" spans="1:4" x14ac:dyDescent="0.25">
      <c r="A384" s="1" t="s">
        <v>47</v>
      </c>
      <c r="B384" s="1">
        <v>11</v>
      </c>
      <c r="C384" s="1">
        <v>50</v>
      </c>
      <c r="D384" s="5">
        <f t="shared" si="5"/>
        <v>11.833333333333334</v>
      </c>
    </row>
    <row r="385" spans="1:4" x14ac:dyDescent="0.25">
      <c r="A385" s="1" t="s">
        <v>47</v>
      </c>
      <c r="B385" s="1">
        <v>11</v>
      </c>
      <c r="C385" s="1">
        <v>57</v>
      </c>
      <c r="D385" s="5">
        <f t="shared" ref="D385:D448" si="6">B385+C385/60</f>
        <v>11.95</v>
      </c>
    </row>
    <row r="386" spans="1:4" x14ac:dyDescent="0.25">
      <c r="A386" s="1" t="s">
        <v>47</v>
      </c>
      <c r="B386" s="1">
        <v>11</v>
      </c>
      <c r="C386" s="1">
        <v>59</v>
      </c>
      <c r="D386" s="5">
        <f t="shared" si="6"/>
        <v>11.983333333333333</v>
      </c>
    </row>
    <row r="387" spans="1:4" x14ac:dyDescent="0.25">
      <c r="A387" s="1" t="s">
        <v>47</v>
      </c>
      <c r="B387" s="1">
        <v>12</v>
      </c>
      <c r="C387" s="1">
        <v>0</v>
      </c>
      <c r="D387" s="5">
        <f t="shared" si="6"/>
        <v>12</v>
      </c>
    </row>
    <row r="388" spans="1:4" x14ac:dyDescent="0.25">
      <c r="A388" s="1" t="s">
        <v>47</v>
      </c>
      <c r="B388" s="1">
        <v>12</v>
      </c>
      <c r="C388" s="1">
        <v>3</v>
      </c>
      <c r="D388" s="5">
        <f t="shared" si="6"/>
        <v>12.05</v>
      </c>
    </row>
    <row r="389" spans="1:4" x14ac:dyDescent="0.25">
      <c r="A389" s="1" t="s">
        <v>47</v>
      </c>
      <c r="B389" s="1">
        <v>12</v>
      </c>
      <c r="C389" s="1">
        <v>7</v>
      </c>
      <c r="D389" s="5">
        <f t="shared" si="6"/>
        <v>12.116666666666667</v>
      </c>
    </row>
    <row r="390" spans="1:4" x14ac:dyDescent="0.25">
      <c r="A390" s="1" t="s">
        <v>47</v>
      </c>
      <c r="B390" s="1">
        <v>12</v>
      </c>
      <c r="C390" s="1">
        <v>11</v>
      </c>
      <c r="D390" s="5">
        <f t="shared" si="6"/>
        <v>12.183333333333334</v>
      </c>
    </row>
    <row r="391" spans="1:4" x14ac:dyDescent="0.25">
      <c r="A391" s="1" t="s">
        <v>47</v>
      </c>
      <c r="B391" s="1">
        <v>12</v>
      </c>
      <c r="C391" s="1">
        <v>20</v>
      </c>
      <c r="D391" s="5">
        <f t="shared" si="6"/>
        <v>12.333333333333334</v>
      </c>
    </row>
    <row r="392" spans="1:4" x14ac:dyDescent="0.25">
      <c r="A392" s="1" t="s">
        <v>47</v>
      </c>
      <c r="B392" s="1">
        <v>12</v>
      </c>
      <c r="C392" s="1">
        <v>20</v>
      </c>
      <c r="D392" s="5">
        <f t="shared" si="6"/>
        <v>12.333333333333334</v>
      </c>
    </row>
    <row r="393" spans="1:4" x14ac:dyDescent="0.25">
      <c r="A393" s="1" t="s">
        <v>47</v>
      </c>
      <c r="B393" s="1">
        <v>12</v>
      </c>
      <c r="C393" s="1">
        <v>24</v>
      </c>
      <c r="D393" s="5">
        <f t="shared" si="6"/>
        <v>12.4</v>
      </c>
    </row>
    <row r="394" spans="1:4" x14ac:dyDescent="0.25">
      <c r="A394" s="1" t="s">
        <v>47</v>
      </c>
      <c r="B394" s="1">
        <v>12</v>
      </c>
      <c r="C394" s="1">
        <v>24</v>
      </c>
      <c r="D394" s="5">
        <f t="shared" si="6"/>
        <v>12.4</v>
      </c>
    </row>
    <row r="395" spans="1:4" x14ac:dyDescent="0.25">
      <c r="A395" s="1" t="s">
        <v>47</v>
      </c>
      <c r="B395" s="1">
        <v>12</v>
      </c>
      <c r="C395" s="1">
        <v>38</v>
      </c>
      <c r="D395" s="5">
        <f t="shared" si="6"/>
        <v>12.633333333333333</v>
      </c>
    </row>
    <row r="396" spans="1:4" x14ac:dyDescent="0.25">
      <c r="A396" s="1" t="s">
        <v>47</v>
      </c>
      <c r="B396" s="1">
        <v>12</v>
      </c>
      <c r="C396" s="1">
        <v>47</v>
      </c>
      <c r="D396" s="5">
        <f t="shared" si="6"/>
        <v>12.783333333333333</v>
      </c>
    </row>
    <row r="397" spans="1:4" x14ac:dyDescent="0.25">
      <c r="A397" s="1" t="s">
        <v>47</v>
      </c>
      <c r="B397" s="1">
        <v>12</v>
      </c>
      <c r="C397" s="1">
        <v>47</v>
      </c>
      <c r="D397" s="5">
        <f t="shared" si="6"/>
        <v>12.783333333333333</v>
      </c>
    </row>
    <row r="398" spans="1:4" x14ac:dyDescent="0.25">
      <c r="A398" s="1" t="s">
        <v>47</v>
      </c>
      <c r="B398" s="1">
        <v>12</v>
      </c>
      <c r="C398" s="1">
        <v>48</v>
      </c>
      <c r="D398" s="5">
        <f t="shared" si="6"/>
        <v>12.8</v>
      </c>
    </row>
    <row r="399" spans="1:4" x14ac:dyDescent="0.25">
      <c r="A399" s="1" t="s">
        <v>47</v>
      </c>
      <c r="B399" s="1">
        <v>12</v>
      </c>
      <c r="C399" s="1">
        <v>59</v>
      </c>
      <c r="D399" s="5">
        <f t="shared" si="6"/>
        <v>12.983333333333333</v>
      </c>
    </row>
    <row r="400" spans="1:4" x14ac:dyDescent="0.25">
      <c r="A400" s="1" t="s">
        <v>47</v>
      </c>
      <c r="B400" s="1">
        <v>13</v>
      </c>
      <c r="C400" s="1">
        <v>10</v>
      </c>
      <c r="D400" s="5">
        <f t="shared" si="6"/>
        <v>13.166666666666666</v>
      </c>
    </row>
    <row r="401" spans="1:4" x14ac:dyDescent="0.25">
      <c r="A401" s="1" t="s">
        <v>47</v>
      </c>
      <c r="B401" s="1">
        <v>13</v>
      </c>
      <c r="C401" s="1">
        <v>10</v>
      </c>
      <c r="D401" s="5">
        <f t="shared" si="6"/>
        <v>13.166666666666666</v>
      </c>
    </row>
    <row r="402" spans="1:4" x14ac:dyDescent="0.25">
      <c r="A402" s="1" t="s">
        <v>47</v>
      </c>
      <c r="B402" s="1">
        <v>13</v>
      </c>
      <c r="C402" s="1">
        <v>28</v>
      </c>
      <c r="D402" s="5">
        <f t="shared" si="6"/>
        <v>13.466666666666667</v>
      </c>
    </row>
    <row r="403" spans="1:4" x14ac:dyDescent="0.25">
      <c r="A403" s="1" t="s">
        <v>47</v>
      </c>
      <c r="B403" s="1">
        <v>13</v>
      </c>
      <c r="C403" s="1">
        <v>31</v>
      </c>
      <c r="D403" s="5">
        <f t="shared" si="6"/>
        <v>13.516666666666667</v>
      </c>
    </row>
    <row r="404" spans="1:4" x14ac:dyDescent="0.25">
      <c r="A404" s="1" t="s">
        <v>47</v>
      </c>
      <c r="B404" s="1">
        <v>14</v>
      </c>
      <c r="C404" s="1">
        <v>13</v>
      </c>
      <c r="D404" s="5">
        <f t="shared" si="6"/>
        <v>14.216666666666667</v>
      </c>
    </row>
    <row r="405" spans="1:4" x14ac:dyDescent="0.25">
      <c r="A405" s="1" t="s">
        <v>47</v>
      </c>
      <c r="B405" s="1">
        <v>14</v>
      </c>
      <c r="C405" s="1">
        <v>15</v>
      </c>
      <c r="D405" s="5">
        <f t="shared" si="6"/>
        <v>14.25</v>
      </c>
    </row>
    <row r="406" spans="1:4" x14ac:dyDescent="0.25">
      <c r="A406" s="1" t="s">
        <v>47</v>
      </c>
      <c r="B406" s="1">
        <v>14</v>
      </c>
      <c r="C406" s="1">
        <v>42</v>
      </c>
      <c r="D406" s="5">
        <f t="shared" si="6"/>
        <v>14.7</v>
      </c>
    </row>
    <row r="407" spans="1:4" x14ac:dyDescent="0.25">
      <c r="A407" s="1" t="s">
        <v>47</v>
      </c>
      <c r="B407" s="1">
        <v>14</v>
      </c>
      <c r="C407" s="1">
        <v>53</v>
      </c>
      <c r="D407" s="5">
        <f t="shared" si="6"/>
        <v>14.883333333333333</v>
      </c>
    </row>
    <row r="408" spans="1:4" x14ac:dyDescent="0.25">
      <c r="A408" s="1" t="s">
        <v>47</v>
      </c>
      <c r="B408" s="1">
        <v>15</v>
      </c>
      <c r="C408" s="1">
        <v>0</v>
      </c>
      <c r="D408" s="5">
        <f t="shared" si="6"/>
        <v>15</v>
      </c>
    </row>
    <row r="409" spans="1:4" x14ac:dyDescent="0.25">
      <c r="A409" s="1" t="s">
        <v>42</v>
      </c>
      <c r="B409" s="1">
        <v>4</v>
      </c>
      <c r="C409" s="1">
        <v>45</v>
      </c>
      <c r="D409" s="5">
        <f t="shared" si="6"/>
        <v>4.75</v>
      </c>
    </row>
    <row r="410" spans="1:4" x14ac:dyDescent="0.25">
      <c r="A410" s="1" t="s">
        <v>42</v>
      </c>
      <c r="B410" s="1">
        <v>5</v>
      </c>
      <c r="C410" s="1">
        <v>3</v>
      </c>
      <c r="D410" s="5">
        <f t="shared" si="6"/>
        <v>5.05</v>
      </c>
    </row>
    <row r="411" spans="1:4" x14ac:dyDescent="0.25">
      <c r="A411" s="1" t="s">
        <v>42</v>
      </c>
      <c r="B411" s="1">
        <v>5</v>
      </c>
      <c r="C411" s="1">
        <v>30</v>
      </c>
      <c r="D411" s="5">
        <f t="shared" si="6"/>
        <v>5.5</v>
      </c>
    </row>
    <row r="412" spans="1:4" x14ac:dyDescent="0.25">
      <c r="A412" s="1" t="s">
        <v>42</v>
      </c>
      <c r="B412" s="1">
        <v>5</v>
      </c>
      <c r="C412" s="1">
        <v>30</v>
      </c>
      <c r="D412" s="5">
        <f t="shared" si="6"/>
        <v>5.5</v>
      </c>
    </row>
    <row r="413" spans="1:4" x14ac:dyDescent="0.25">
      <c r="A413" s="1" t="s">
        <v>42</v>
      </c>
      <c r="B413" s="1">
        <v>5</v>
      </c>
      <c r="C413" s="1">
        <v>34</v>
      </c>
      <c r="D413" s="5">
        <f t="shared" si="6"/>
        <v>5.5666666666666664</v>
      </c>
    </row>
    <row r="414" spans="1:4" x14ac:dyDescent="0.25">
      <c r="A414" s="1" t="s">
        <v>42</v>
      </c>
      <c r="B414" s="1">
        <v>5</v>
      </c>
      <c r="C414" s="1">
        <v>37</v>
      </c>
      <c r="D414" s="5">
        <f t="shared" si="6"/>
        <v>5.6166666666666671</v>
      </c>
    </row>
    <row r="415" spans="1:4" x14ac:dyDescent="0.25">
      <c r="A415" s="1" t="s">
        <v>42</v>
      </c>
      <c r="B415" s="1">
        <v>5</v>
      </c>
      <c r="C415" s="1">
        <v>47</v>
      </c>
      <c r="D415" s="5">
        <f t="shared" si="6"/>
        <v>5.7833333333333332</v>
      </c>
    </row>
    <row r="416" spans="1:4" x14ac:dyDescent="0.25">
      <c r="A416" s="1" t="s">
        <v>42</v>
      </c>
      <c r="B416" s="1">
        <v>5</v>
      </c>
      <c r="C416" s="1">
        <v>49</v>
      </c>
      <c r="D416" s="5">
        <f t="shared" si="6"/>
        <v>5.8166666666666664</v>
      </c>
    </row>
    <row r="417" spans="1:4" x14ac:dyDescent="0.25">
      <c r="A417" s="1" t="s">
        <v>42</v>
      </c>
      <c r="B417" s="1">
        <v>5</v>
      </c>
      <c r="C417" s="1">
        <v>50</v>
      </c>
      <c r="D417" s="5">
        <f t="shared" si="6"/>
        <v>5.833333333333333</v>
      </c>
    </row>
    <row r="418" spans="1:4" x14ac:dyDescent="0.25">
      <c r="A418" s="1" t="s">
        <v>42</v>
      </c>
      <c r="B418" s="1">
        <v>5</v>
      </c>
      <c r="C418" s="1">
        <v>53</v>
      </c>
      <c r="D418" s="5">
        <f t="shared" si="6"/>
        <v>5.8833333333333329</v>
      </c>
    </row>
    <row r="419" spans="1:4" x14ac:dyDescent="0.25">
      <c r="A419" s="1" t="s">
        <v>42</v>
      </c>
      <c r="B419" s="1">
        <v>6</v>
      </c>
      <c r="C419" s="1">
        <v>0</v>
      </c>
      <c r="D419" s="5">
        <f t="shared" si="6"/>
        <v>6</v>
      </c>
    </row>
    <row r="420" spans="1:4" x14ac:dyDescent="0.25">
      <c r="A420" s="1" t="s">
        <v>42</v>
      </c>
      <c r="B420" s="1">
        <v>6</v>
      </c>
      <c r="C420" s="1">
        <v>1</v>
      </c>
      <c r="D420" s="5">
        <f t="shared" si="6"/>
        <v>6.0166666666666666</v>
      </c>
    </row>
    <row r="421" spans="1:4" x14ac:dyDescent="0.25">
      <c r="A421" s="1" t="s">
        <v>42</v>
      </c>
      <c r="B421" s="1">
        <v>6</v>
      </c>
      <c r="C421" s="1">
        <v>2</v>
      </c>
      <c r="D421" s="5">
        <f t="shared" si="6"/>
        <v>6.0333333333333332</v>
      </c>
    </row>
    <row r="422" spans="1:4" x14ac:dyDescent="0.25">
      <c r="A422" s="1" t="s">
        <v>42</v>
      </c>
      <c r="B422" s="1">
        <v>6</v>
      </c>
      <c r="C422" s="1">
        <v>2</v>
      </c>
      <c r="D422" s="5">
        <f t="shared" si="6"/>
        <v>6.0333333333333332</v>
      </c>
    </row>
    <row r="423" spans="1:4" x14ac:dyDescent="0.25">
      <c r="A423" s="1" t="s">
        <v>42</v>
      </c>
      <c r="B423" s="1">
        <v>6</v>
      </c>
      <c r="C423" s="1">
        <v>5</v>
      </c>
      <c r="D423" s="5">
        <f t="shared" si="6"/>
        <v>6.083333333333333</v>
      </c>
    </row>
    <row r="424" spans="1:4" x14ac:dyDescent="0.25">
      <c r="A424" s="1" t="s">
        <v>42</v>
      </c>
      <c r="B424" s="1">
        <v>6</v>
      </c>
      <c r="C424" s="1">
        <v>5</v>
      </c>
      <c r="D424" s="5">
        <f t="shared" si="6"/>
        <v>6.083333333333333</v>
      </c>
    </row>
    <row r="425" spans="1:4" x14ac:dyDescent="0.25">
      <c r="A425" s="1" t="s">
        <v>42</v>
      </c>
      <c r="B425" s="1">
        <v>6</v>
      </c>
      <c r="C425" s="1">
        <v>8</v>
      </c>
      <c r="D425" s="5">
        <f t="shared" si="6"/>
        <v>6.1333333333333337</v>
      </c>
    </row>
    <row r="426" spans="1:4" x14ac:dyDescent="0.25">
      <c r="A426" s="1" t="s">
        <v>42</v>
      </c>
      <c r="B426" s="1">
        <v>6</v>
      </c>
      <c r="C426" s="1">
        <v>9</v>
      </c>
      <c r="D426" s="5">
        <f t="shared" si="6"/>
        <v>6.15</v>
      </c>
    </row>
    <row r="427" spans="1:4" x14ac:dyDescent="0.25">
      <c r="A427" s="1" t="s">
        <v>42</v>
      </c>
      <c r="B427" s="1">
        <v>6</v>
      </c>
      <c r="C427" s="1">
        <v>15</v>
      </c>
      <c r="D427" s="5">
        <f t="shared" si="6"/>
        <v>6.25</v>
      </c>
    </row>
    <row r="428" spans="1:4" x14ac:dyDescent="0.25">
      <c r="A428" s="1" t="s">
        <v>42</v>
      </c>
      <c r="B428" s="1">
        <v>6</v>
      </c>
      <c r="C428" s="1">
        <v>18</v>
      </c>
      <c r="D428" s="5">
        <f t="shared" si="6"/>
        <v>6.3</v>
      </c>
    </row>
    <row r="429" spans="1:4" x14ac:dyDescent="0.25">
      <c r="A429" s="1" t="s">
        <v>42</v>
      </c>
      <c r="B429" s="1">
        <v>6</v>
      </c>
      <c r="C429" s="1">
        <v>18</v>
      </c>
      <c r="D429" s="5">
        <f t="shared" si="6"/>
        <v>6.3</v>
      </c>
    </row>
    <row r="430" spans="1:4" x14ac:dyDescent="0.25">
      <c r="A430" s="1" t="s">
        <v>42</v>
      </c>
      <c r="B430" s="1">
        <v>6</v>
      </c>
      <c r="C430" s="1">
        <v>23</v>
      </c>
      <c r="D430" s="5">
        <f t="shared" si="6"/>
        <v>6.3833333333333337</v>
      </c>
    </row>
    <row r="431" spans="1:4" x14ac:dyDescent="0.25">
      <c r="A431" s="1" t="s">
        <v>42</v>
      </c>
      <c r="B431" s="1">
        <v>6</v>
      </c>
      <c r="C431" s="1">
        <v>25</v>
      </c>
      <c r="D431" s="5">
        <f t="shared" si="6"/>
        <v>6.416666666666667</v>
      </c>
    </row>
    <row r="432" spans="1:4" x14ac:dyDescent="0.25">
      <c r="A432" s="1" t="s">
        <v>42</v>
      </c>
      <c r="B432" s="1">
        <v>6</v>
      </c>
      <c r="C432" s="1">
        <v>25</v>
      </c>
      <c r="D432" s="5">
        <f t="shared" si="6"/>
        <v>6.416666666666667</v>
      </c>
    </row>
    <row r="433" spans="1:4" x14ac:dyDescent="0.25">
      <c r="A433" s="1" t="s">
        <v>42</v>
      </c>
      <c r="B433" s="1">
        <v>6</v>
      </c>
      <c r="C433" s="1">
        <v>25</v>
      </c>
      <c r="D433" s="5">
        <f t="shared" si="6"/>
        <v>6.416666666666667</v>
      </c>
    </row>
    <row r="434" spans="1:4" x14ac:dyDescent="0.25">
      <c r="A434" s="1" t="s">
        <v>42</v>
      </c>
      <c r="B434" s="1">
        <v>6</v>
      </c>
      <c r="C434" s="1">
        <v>26</v>
      </c>
      <c r="D434" s="5">
        <f t="shared" si="6"/>
        <v>6.4333333333333336</v>
      </c>
    </row>
    <row r="435" spans="1:4" x14ac:dyDescent="0.25">
      <c r="A435" s="1" t="s">
        <v>42</v>
      </c>
      <c r="B435" s="1">
        <v>6</v>
      </c>
      <c r="C435" s="1">
        <v>27</v>
      </c>
      <c r="D435" s="5">
        <f t="shared" si="6"/>
        <v>6.45</v>
      </c>
    </row>
    <row r="436" spans="1:4" x14ac:dyDescent="0.25">
      <c r="A436" s="1" t="s">
        <v>42</v>
      </c>
      <c r="B436" s="1">
        <v>6</v>
      </c>
      <c r="C436" s="1">
        <v>27</v>
      </c>
      <c r="D436" s="5">
        <f t="shared" si="6"/>
        <v>6.45</v>
      </c>
    </row>
    <row r="437" spans="1:4" x14ac:dyDescent="0.25">
      <c r="A437" s="1" t="s">
        <v>42</v>
      </c>
      <c r="B437" s="1">
        <v>6</v>
      </c>
      <c r="C437" s="1">
        <v>29</v>
      </c>
      <c r="D437" s="5">
        <f t="shared" si="6"/>
        <v>6.4833333333333334</v>
      </c>
    </row>
    <row r="438" spans="1:4" x14ac:dyDescent="0.25">
      <c r="A438" s="1" t="s">
        <v>42</v>
      </c>
      <c r="B438" s="1">
        <v>6</v>
      </c>
      <c r="C438" s="1">
        <v>29</v>
      </c>
      <c r="D438" s="5">
        <f t="shared" si="6"/>
        <v>6.4833333333333334</v>
      </c>
    </row>
    <row r="439" spans="1:4" x14ac:dyDescent="0.25">
      <c r="A439" s="1" t="s">
        <v>42</v>
      </c>
      <c r="B439" s="1">
        <v>6</v>
      </c>
      <c r="C439" s="1">
        <v>30</v>
      </c>
      <c r="D439" s="5">
        <f t="shared" si="6"/>
        <v>6.5</v>
      </c>
    </row>
    <row r="440" spans="1:4" x14ac:dyDescent="0.25">
      <c r="A440" s="1" t="s">
        <v>42</v>
      </c>
      <c r="B440" s="1">
        <v>6</v>
      </c>
      <c r="C440" s="1">
        <v>30</v>
      </c>
      <c r="D440" s="5">
        <f t="shared" si="6"/>
        <v>6.5</v>
      </c>
    </row>
    <row r="441" spans="1:4" x14ac:dyDescent="0.25">
      <c r="A441" s="1" t="s">
        <v>42</v>
      </c>
      <c r="B441" s="1">
        <v>6</v>
      </c>
      <c r="C441" s="1">
        <v>30</v>
      </c>
      <c r="D441" s="5">
        <f t="shared" si="6"/>
        <v>6.5</v>
      </c>
    </row>
    <row r="442" spans="1:4" x14ac:dyDescent="0.25">
      <c r="A442" s="1" t="s">
        <v>42</v>
      </c>
      <c r="B442" s="1">
        <v>6</v>
      </c>
      <c r="C442" s="1">
        <v>31</v>
      </c>
      <c r="D442" s="5">
        <f t="shared" si="6"/>
        <v>6.5166666666666666</v>
      </c>
    </row>
    <row r="443" spans="1:4" x14ac:dyDescent="0.25">
      <c r="A443" s="1" t="s">
        <v>42</v>
      </c>
      <c r="B443" s="1">
        <v>6</v>
      </c>
      <c r="C443" s="1">
        <v>31</v>
      </c>
      <c r="D443" s="5">
        <f t="shared" si="6"/>
        <v>6.5166666666666666</v>
      </c>
    </row>
    <row r="444" spans="1:4" x14ac:dyDescent="0.25">
      <c r="A444" s="1" t="s">
        <v>42</v>
      </c>
      <c r="B444" s="1">
        <v>6</v>
      </c>
      <c r="C444" s="1">
        <v>31</v>
      </c>
      <c r="D444" s="5">
        <f t="shared" si="6"/>
        <v>6.5166666666666666</v>
      </c>
    </row>
    <row r="445" spans="1:4" x14ac:dyDescent="0.25">
      <c r="A445" s="1" t="s">
        <v>42</v>
      </c>
      <c r="B445" s="1">
        <v>6</v>
      </c>
      <c r="C445" s="1">
        <v>31</v>
      </c>
      <c r="D445" s="5">
        <f t="shared" si="6"/>
        <v>6.5166666666666666</v>
      </c>
    </row>
    <row r="446" spans="1:4" x14ac:dyDescent="0.25">
      <c r="A446" s="1" t="s">
        <v>42</v>
      </c>
      <c r="B446" s="1">
        <v>6</v>
      </c>
      <c r="C446" s="1">
        <v>31</v>
      </c>
      <c r="D446" s="5">
        <f t="shared" si="6"/>
        <v>6.5166666666666666</v>
      </c>
    </row>
    <row r="447" spans="1:4" x14ac:dyDescent="0.25">
      <c r="A447" s="1" t="s">
        <v>42</v>
      </c>
      <c r="B447" s="1">
        <v>6</v>
      </c>
      <c r="C447" s="1">
        <v>31</v>
      </c>
      <c r="D447" s="5">
        <f t="shared" si="6"/>
        <v>6.5166666666666666</v>
      </c>
    </row>
    <row r="448" spans="1:4" x14ac:dyDescent="0.25">
      <c r="A448" s="1" t="s">
        <v>42</v>
      </c>
      <c r="B448" s="1">
        <v>6</v>
      </c>
      <c r="C448" s="1">
        <v>33</v>
      </c>
      <c r="D448" s="5">
        <f t="shared" si="6"/>
        <v>6.55</v>
      </c>
    </row>
    <row r="449" spans="1:4" x14ac:dyDescent="0.25">
      <c r="A449" s="1" t="s">
        <v>42</v>
      </c>
      <c r="B449" s="1">
        <v>6</v>
      </c>
      <c r="C449" s="1">
        <v>35</v>
      </c>
      <c r="D449" s="5">
        <f t="shared" ref="D449:D512" si="7">B449+C449/60</f>
        <v>6.583333333333333</v>
      </c>
    </row>
    <row r="450" spans="1:4" x14ac:dyDescent="0.25">
      <c r="A450" s="1" t="s">
        <v>42</v>
      </c>
      <c r="B450" s="1">
        <v>6</v>
      </c>
      <c r="C450" s="1">
        <v>35</v>
      </c>
      <c r="D450" s="5">
        <f t="shared" si="7"/>
        <v>6.583333333333333</v>
      </c>
    </row>
    <row r="451" spans="1:4" x14ac:dyDescent="0.25">
      <c r="A451" s="1" t="s">
        <v>42</v>
      </c>
      <c r="B451" s="1">
        <v>6</v>
      </c>
      <c r="C451" s="1">
        <v>35</v>
      </c>
      <c r="D451" s="5">
        <f t="shared" si="7"/>
        <v>6.583333333333333</v>
      </c>
    </row>
    <row r="452" spans="1:4" x14ac:dyDescent="0.25">
      <c r="A452" s="1" t="s">
        <v>42</v>
      </c>
      <c r="B452" s="1">
        <v>6</v>
      </c>
      <c r="C452" s="1">
        <v>38</v>
      </c>
      <c r="D452" s="5">
        <f t="shared" si="7"/>
        <v>6.6333333333333329</v>
      </c>
    </row>
    <row r="453" spans="1:4" x14ac:dyDescent="0.25">
      <c r="A453" s="1" t="s">
        <v>42</v>
      </c>
      <c r="B453" s="1">
        <v>6</v>
      </c>
      <c r="C453" s="1">
        <v>39</v>
      </c>
      <c r="D453" s="5">
        <f t="shared" si="7"/>
        <v>6.65</v>
      </c>
    </row>
    <row r="454" spans="1:4" x14ac:dyDescent="0.25">
      <c r="A454" s="1" t="s">
        <v>42</v>
      </c>
      <c r="B454" s="1">
        <v>6</v>
      </c>
      <c r="C454" s="1">
        <v>40</v>
      </c>
      <c r="D454" s="5">
        <f t="shared" si="7"/>
        <v>6.666666666666667</v>
      </c>
    </row>
    <row r="455" spans="1:4" x14ac:dyDescent="0.25">
      <c r="A455" s="1" t="s">
        <v>42</v>
      </c>
      <c r="B455" s="1">
        <v>6</v>
      </c>
      <c r="C455" s="1">
        <v>40</v>
      </c>
      <c r="D455" s="5">
        <f t="shared" si="7"/>
        <v>6.666666666666667</v>
      </c>
    </row>
    <row r="456" spans="1:4" x14ac:dyDescent="0.25">
      <c r="A456" s="1" t="s">
        <v>42</v>
      </c>
      <c r="B456" s="1">
        <v>6</v>
      </c>
      <c r="C456" s="1">
        <v>40</v>
      </c>
      <c r="D456" s="5">
        <f t="shared" si="7"/>
        <v>6.666666666666667</v>
      </c>
    </row>
    <row r="457" spans="1:4" x14ac:dyDescent="0.25">
      <c r="A457" s="1" t="s">
        <v>42</v>
      </c>
      <c r="B457" s="1">
        <v>6</v>
      </c>
      <c r="C457" s="1">
        <v>41</v>
      </c>
      <c r="D457" s="5">
        <f t="shared" si="7"/>
        <v>6.6833333333333336</v>
      </c>
    </row>
    <row r="458" spans="1:4" x14ac:dyDescent="0.25">
      <c r="A458" s="1" t="s">
        <v>42</v>
      </c>
      <c r="B458" s="1">
        <v>6</v>
      </c>
      <c r="C458" s="1">
        <v>42</v>
      </c>
      <c r="D458" s="5">
        <f t="shared" si="7"/>
        <v>6.7</v>
      </c>
    </row>
    <row r="459" spans="1:4" x14ac:dyDescent="0.25">
      <c r="A459" s="1" t="s">
        <v>42</v>
      </c>
      <c r="B459" s="1">
        <v>6</v>
      </c>
      <c r="C459" s="1">
        <v>42</v>
      </c>
      <c r="D459" s="5">
        <f t="shared" si="7"/>
        <v>6.7</v>
      </c>
    </row>
    <row r="460" spans="1:4" x14ac:dyDescent="0.25">
      <c r="A460" s="1" t="s">
        <v>42</v>
      </c>
      <c r="B460" s="1">
        <v>6</v>
      </c>
      <c r="C460" s="1">
        <v>42</v>
      </c>
      <c r="D460" s="5">
        <f t="shared" si="7"/>
        <v>6.7</v>
      </c>
    </row>
    <row r="461" spans="1:4" x14ac:dyDescent="0.25">
      <c r="A461" s="1" t="s">
        <v>42</v>
      </c>
      <c r="B461" s="1">
        <v>6</v>
      </c>
      <c r="C461" s="1">
        <v>42</v>
      </c>
      <c r="D461" s="5">
        <f t="shared" si="7"/>
        <v>6.7</v>
      </c>
    </row>
    <row r="462" spans="1:4" x14ac:dyDescent="0.25">
      <c r="A462" s="1" t="s">
        <v>42</v>
      </c>
      <c r="B462" s="1">
        <v>6</v>
      </c>
      <c r="C462" s="1">
        <v>43</v>
      </c>
      <c r="D462" s="5">
        <f t="shared" si="7"/>
        <v>6.7166666666666668</v>
      </c>
    </row>
    <row r="463" spans="1:4" x14ac:dyDescent="0.25">
      <c r="A463" s="1" t="s">
        <v>42</v>
      </c>
      <c r="B463" s="1">
        <v>6</v>
      </c>
      <c r="C463" s="1">
        <v>43</v>
      </c>
      <c r="D463" s="5">
        <f t="shared" si="7"/>
        <v>6.7166666666666668</v>
      </c>
    </row>
    <row r="464" spans="1:4" x14ac:dyDescent="0.25">
      <c r="A464" s="1" t="s">
        <v>42</v>
      </c>
      <c r="B464" s="1">
        <v>6</v>
      </c>
      <c r="C464" s="1">
        <v>43</v>
      </c>
      <c r="D464" s="5">
        <f t="shared" si="7"/>
        <v>6.7166666666666668</v>
      </c>
    </row>
    <row r="465" spans="1:4" x14ac:dyDescent="0.25">
      <c r="A465" s="1" t="s">
        <v>42</v>
      </c>
      <c r="B465" s="1">
        <v>6</v>
      </c>
      <c r="C465" s="1">
        <v>43</v>
      </c>
      <c r="D465" s="5">
        <f t="shared" si="7"/>
        <v>6.7166666666666668</v>
      </c>
    </row>
    <row r="466" spans="1:4" x14ac:dyDescent="0.25">
      <c r="A466" s="1" t="s">
        <v>42</v>
      </c>
      <c r="B466" s="1">
        <v>6</v>
      </c>
      <c r="C466" s="1">
        <v>44</v>
      </c>
      <c r="D466" s="5">
        <f t="shared" si="7"/>
        <v>6.7333333333333334</v>
      </c>
    </row>
    <row r="467" spans="1:4" x14ac:dyDescent="0.25">
      <c r="A467" s="1" t="s">
        <v>42</v>
      </c>
      <c r="B467" s="1">
        <v>6</v>
      </c>
      <c r="C467" s="1">
        <v>45</v>
      </c>
      <c r="D467" s="5">
        <f t="shared" si="7"/>
        <v>6.75</v>
      </c>
    </row>
    <row r="468" spans="1:4" x14ac:dyDescent="0.25">
      <c r="A468" s="1" t="s">
        <v>42</v>
      </c>
      <c r="B468" s="1">
        <v>6</v>
      </c>
      <c r="C468" s="1">
        <v>45</v>
      </c>
      <c r="D468" s="5">
        <f t="shared" si="7"/>
        <v>6.75</v>
      </c>
    </row>
    <row r="469" spans="1:4" x14ac:dyDescent="0.25">
      <c r="A469" s="1" t="s">
        <v>42</v>
      </c>
      <c r="B469" s="1">
        <v>6</v>
      </c>
      <c r="C469" s="1">
        <v>45</v>
      </c>
      <c r="D469" s="5">
        <f t="shared" si="7"/>
        <v>6.75</v>
      </c>
    </row>
    <row r="470" spans="1:4" x14ac:dyDescent="0.25">
      <c r="A470" s="1" t="s">
        <v>42</v>
      </c>
      <c r="B470" s="1">
        <v>6</v>
      </c>
      <c r="C470" s="1">
        <v>47</v>
      </c>
      <c r="D470" s="5">
        <f t="shared" si="7"/>
        <v>6.7833333333333332</v>
      </c>
    </row>
    <row r="471" spans="1:4" x14ac:dyDescent="0.25">
      <c r="A471" s="1" t="s">
        <v>42</v>
      </c>
      <c r="B471" s="1">
        <v>6</v>
      </c>
      <c r="C471" s="1">
        <v>48</v>
      </c>
      <c r="D471" s="5">
        <f t="shared" si="7"/>
        <v>6.8</v>
      </c>
    </row>
    <row r="472" spans="1:4" x14ac:dyDescent="0.25">
      <c r="A472" s="1" t="s">
        <v>42</v>
      </c>
      <c r="B472" s="1">
        <v>6</v>
      </c>
      <c r="C472" s="1">
        <v>49</v>
      </c>
      <c r="D472" s="5">
        <f t="shared" si="7"/>
        <v>6.8166666666666664</v>
      </c>
    </row>
    <row r="473" spans="1:4" x14ac:dyDescent="0.25">
      <c r="A473" s="1" t="s">
        <v>42</v>
      </c>
      <c r="B473" s="1">
        <v>6</v>
      </c>
      <c r="C473" s="1">
        <v>50</v>
      </c>
      <c r="D473" s="5">
        <f t="shared" si="7"/>
        <v>6.833333333333333</v>
      </c>
    </row>
    <row r="474" spans="1:4" x14ac:dyDescent="0.25">
      <c r="A474" s="1" t="s">
        <v>42</v>
      </c>
      <c r="B474" s="1">
        <v>6</v>
      </c>
      <c r="C474" s="1">
        <v>50</v>
      </c>
      <c r="D474" s="5">
        <f t="shared" si="7"/>
        <v>6.833333333333333</v>
      </c>
    </row>
    <row r="475" spans="1:4" x14ac:dyDescent="0.25">
      <c r="A475" s="1" t="s">
        <v>42</v>
      </c>
      <c r="B475" s="1">
        <v>6</v>
      </c>
      <c r="C475" s="1">
        <v>51</v>
      </c>
      <c r="D475" s="5">
        <f t="shared" si="7"/>
        <v>6.85</v>
      </c>
    </row>
    <row r="476" spans="1:4" x14ac:dyDescent="0.25">
      <c r="A476" s="1" t="s">
        <v>42</v>
      </c>
      <c r="B476" s="1">
        <v>6</v>
      </c>
      <c r="C476" s="1">
        <v>51</v>
      </c>
      <c r="D476" s="5">
        <f t="shared" si="7"/>
        <v>6.85</v>
      </c>
    </row>
    <row r="477" spans="1:4" x14ac:dyDescent="0.25">
      <c r="A477" s="1" t="s">
        <v>42</v>
      </c>
      <c r="B477" s="1">
        <v>6</v>
      </c>
      <c r="C477" s="1">
        <v>51</v>
      </c>
      <c r="D477" s="5">
        <f t="shared" si="7"/>
        <v>6.85</v>
      </c>
    </row>
    <row r="478" spans="1:4" x14ac:dyDescent="0.25">
      <c r="A478" s="1" t="s">
        <v>42</v>
      </c>
      <c r="B478" s="1">
        <v>6</v>
      </c>
      <c r="C478" s="1">
        <v>51</v>
      </c>
      <c r="D478" s="5">
        <f t="shared" si="7"/>
        <v>6.85</v>
      </c>
    </row>
    <row r="479" spans="1:4" x14ac:dyDescent="0.25">
      <c r="A479" s="1" t="s">
        <v>42</v>
      </c>
      <c r="B479" s="1">
        <v>6</v>
      </c>
      <c r="C479" s="1">
        <v>52</v>
      </c>
      <c r="D479" s="5">
        <f t="shared" si="7"/>
        <v>6.8666666666666671</v>
      </c>
    </row>
    <row r="480" spans="1:4" x14ac:dyDescent="0.25">
      <c r="A480" s="1" t="s">
        <v>42</v>
      </c>
      <c r="B480" s="1">
        <v>6</v>
      </c>
      <c r="C480" s="1">
        <v>53</v>
      </c>
      <c r="D480" s="5">
        <f t="shared" si="7"/>
        <v>6.8833333333333329</v>
      </c>
    </row>
    <row r="481" spans="1:4" x14ac:dyDescent="0.25">
      <c r="A481" s="1" t="s">
        <v>42</v>
      </c>
      <c r="B481" s="1">
        <v>6</v>
      </c>
      <c r="C481" s="1">
        <v>53</v>
      </c>
      <c r="D481" s="5">
        <f t="shared" si="7"/>
        <v>6.8833333333333329</v>
      </c>
    </row>
    <row r="482" spans="1:4" x14ac:dyDescent="0.25">
      <c r="A482" s="1" t="s">
        <v>42</v>
      </c>
      <c r="B482" s="1">
        <v>6</v>
      </c>
      <c r="C482" s="1">
        <v>54</v>
      </c>
      <c r="D482" s="5">
        <f t="shared" si="7"/>
        <v>6.9</v>
      </c>
    </row>
    <row r="483" spans="1:4" x14ac:dyDescent="0.25">
      <c r="A483" s="1" t="s">
        <v>42</v>
      </c>
      <c r="B483" s="1">
        <v>6</v>
      </c>
      <c r="C483" s="1">
        <v>56</v>
      </c>
      <c r="D483" s="5">
        <f t="shared" si="7"/>
        <v>6.9333333333333336</v>
      </c>
    </row>
    <row r="484" spans="1:4" x14ac:dyDescent="0.25">
      <c r="A484" s="1" t="s">
        <v>42</v>
      </c>
      <c r="B484" s="1">
        <v>6</v>
      </c>
      <c r="C484" s="1">
        <v>58</v>
      </c>
      <c r="D484" s="5">
        <f t="shared" si="7"/>
        <v>6.9666666666666668</v>
      </c>
    </row>
    <row r="485" spans="1:4" x14ac:dyDescent="0.25">
      <c r="A485" s="1" t="s">
        <v>42</v>
      </c>
      <c r="B485" s="1">
        <v>6</v>
      </c>
      <c r="C485" s="1">
        <v>59</v>
      </c>
      <c r="D485" s="5">
        <f t="shared" si="7"/>
        <v>6.9833333333333334</v>
      </c>
    </row>
    <row r="486" spans="1:4" x14ac:dyDescent="0.25">
      <c r="A486" s="1" t="s">
        <v>42</v>
      </c>
      <c r="B486" s="1">
        <v>7</v>
      </c>
      <c r="C486" s="1">
        <v>0</v>
      </c>
      <c r="D486" s="5">
        <f t="shared" si="7"/>
        <v>7</v>
      </c>
    </row>
    <row r="487" spans="1:4" x14ac:dyDescent="0.25">
      <c r="A487" s="1" t="s">
        <v>42</v>
      </c>
      <c r="B487" s="1">
        <v>7</v>
      </c>
      <c r="C487" s="1">
        <v>0</v>
      </c>
      <c r="D487" s="5">
        <f t="shared" si="7"/>
        <v>7</v>
      </c>
    </row>
    <row r="488" spans="1:4" x14ac:dyDescent="0.25">
      <c r="A488" s="1" t="s">
        <v>42</v>
      </c>
      <c r="B488" s="1">
        <v>7</v>
      </c>
      <c r="C488" s="1">
        <v>0</v>
      </c>
      <c r="D488" s="5">
        <f t="shared" si="7"/>
        <v>7</v>
      </c>
    </row>
    <row r="489" spans="1:4" x14ac:dyDescent="0.25">
      <c r="A489" s="1" t="s">
        <v>42</v>
      </c>
      <c r="B489" s="1">
        <v>7</v>
      </c>
      <c r="C489" s="1">
        <v>0</v>
      </c>
      <c r="D489" s="5">
        <f t="shared" si="7"/>
        <v>7</v>
      </c>
    </row>
    <row r="490" spans="1:4" x14ac:dyDescent="0.25">
      <c r="A490" s="1" t="s">
        <v>42</v>
      </c>
      <c r="B490" s="1">
        <v>7</v>
      </c>
      <c r="C490" s="1">
        <v>0</v>
      </c>
      <c r="D490" s="5">
        <f t="shared" si="7"/>
        <v>7</v>
      </c>
    </row>
    <row r="491" spans="1:4" x14ac:dyDescent="0.25">
      <c r="A491" s="1" t="s">
        <v>42</v>
      </c>
      <c r="B491" s="1">
        <v>7</v>
      </c>
      <c r="C491" s="1">
        <v>0</v>
      </c>
      <c r="D491" s="5">
        <f t="shared" si="7"/>
        <v>7</v>
      </c>
    </row>
    <row r="492" spans="1:4" x14ac:dyDescent="0.25">
      <c r="A492" s="1" t="s">
        <v>42</v>
      </c>
      <c r="B492" s="1">
        <v>7</v>
      </c>
      <c r="C492" s="1">
        <v>0</v>
      </c>
      <c r="D492" s="5">
        <f t="shared" si="7"/>
        <v>7</v>
      </c>
    </row>
    <row r="493" spans="1:4" x14ac:dyDescent="0.25">
      <c r="A493" s="1" t="s">
        <v>42</v>
      </c>
      <c r="B493" s="1">
        <v>7</v>
      </c>
      <c r="C493" s="1">
        <v>1</v>
      </c>
      <c r="D493" s="5">
        <f t="shared" si="7"/>
        <v>7.0166666666666666</v>
      </c>
    </row>
    <row r="494" spans="1:4" x14ac:dyDescent="0.25">
      <c r="A494" s="1" t="s">
        <v>42</v>
      </c>
      <c r="B494" s="1">
        <v>7</v>
      </c>
      <c r="C494" s="1">
        <v>1</v>
      </c>
      <c r="D494" s="5">
        <f t="shared" si="7"/>
        <v>7.0166666666666666</v>
      </c>
    </row>
    <row r="495" spans="1:4" x14ac:dyDescent="0.25">
      <c r="A495" s="1" t="s">
        <v>42</v>
      </c>
      <c r="B495" s="1">
        <v>7</v>
      </c>
      <c r="C495" s="1">
        <v>2</v>
      </c>
      <c r="D495" s="5">
        <f t="shared" si="7"/>
        <v>7.0333333333333332</v>
      </c>
    </row>
    <row r="496" spans="1:4" x14ac:dyDescent="0.25">
      <c r="A496" s="1" t="s">
        <v>42</v>
      </c>
      <c r="B496" s="1">
        <v>7</v>
      </c>
      <c r="C496" s="1">
        <v>2</v>
      </c>
      <c r="D496" s="5">
        <f t="shared" si="7"/>
        <v>7.0333333333333332</v>
      </c>
    </row>
    <row r="497" spans="1:4" x14ac:dyDescent="0.25">
      <c r="A497" s="1" t="s">
        <v>42</v>
      </c>
      <c r="B497" s="1">
        <v>7</v>
      </c>
      <c r="C497" s="1">
        <v>3</v>
      </c>
      <c r="D497" s="5">
        <f t="shared" si="7"/>
        <v>7.05</v>
      </c>
    </row>
    <row r="498" spans="1:4" x14ac:dyDescent="0.25">
      <c r="A498" s="1" t="s">
        <v>42</v>
      </c>
      <c r="B498" s="1">
        <v>7</v>
      </c>
      <c r="C498" s="1">
        <v>3</v>
      </c>
      <c r="D498" s="5">
        <f t="shared" si="7"/>
        <v>7.05</v>
      </c>
    </row>
    <row r="499" spans="1:4" x14ac:dyDescent="0.25">
      <c r="A499" s="1" t="s">
        <v>42</v>
      </c>
      <c r="B499" s="1">
        <v>7</v>
      </c>
      <c r="C499" s="1">
        <v>3</v>
      </c>
      <c r="D499" s="5">
        <f t="shared" si="7"/>
        <v>7.05</v>
      </c>
    </row>
    <row r="500" spans="1:4" x14ac:dyDescent="0.25">
      <c r="A500" s="1" t="s">
        <v>42</v>
      </c>
      <c r="B500" s="1">
        <v>7</v>
      </c>
      <c r="C500" s="1">
        <v>4</v>
      </c>
      <c r="D500" s="5">
        <f t="shared" si="7"/>
        <v>7.0666666666666664</v>
      </c>
    </row>
    <row r="501" spans="1:4" x14ac:dyDescent="0.25">
      <c r="A501" s="1" t="s">
        <v>42</v>
      </c>
      <c r="B501" s="1">
        <v>7</v>
      </c>
      <c r="C501" s="1">
        <v>4</v>
      </c>
      <c r="D501" s="5">
        <f t="shared" si="7"/>
        <v>7.0666666666666664</v>
      </c>
    </row>
    <row r="502" spans="1:4" x14ac:dyDescent="0.25">
      <c r="A502" s="1" t="s">
        <v>42</v>
      </c>
      <c r="B502" s="1">
        <v>7</v>
      </c>
      <c r="C502" s="1">
        <v>5</v>
      </c>
      <c r="D502" s="5">
        <f t="shared" si="7"/>
        <v>7.083333333333333</v>
      </c>
    </row>
    <row r="503" spans="1:4" x14ac:dyDescent="0.25">
      <c r="A503" s="1" t="s">
        <v>42</v>
      </c>
      <c r="B503" s="1">
        <v>7</v>
      </c>
      <c r="C503" s="1">
        <v>6</v>
      </c>
      <c r="D503" s="5">
        <f t="shared" si="7"/>
        <v>7.1</v>
      </c>
    </row>
    <row r="504" spans="1:4" x14ac:dyDescent="0.25">
      <c r="A504" s="1" t="s">
        <v>42</v>
      </c>
      <c r="B504" s="1">
        <v>7</v>
      </c>
      <c r="C504" s="1">
        <v>6</v>
      </c>
      <c r="D504" s="5">
        <f t="shared" si="7"/>
        <v>7.1</v>
      </c>
    </row>
    <row r="505" spans="1:4" x14ac:dyDescent="0.25">
      <c r="A505" s="1" t="s">
        <v>42</v>
      </c>
      <c r="B505" s="1">
        <v>7</v>
      </c>
      <c r="C505" s="1">
        <v>7</v>
      </c>
      <c r="D505" s="5">
        <f t="shared" si="7"/>
        <v>7.1166666666666663</v>
      </c>
    </row>
    <row r="506" spans="1:4" x14ac:dyDescent="0.25">
      <c r="A506" s="1" t="s">
        <v>42</v>
      </c>
      <c r="B506" s="1">
        <v>7</v>
      </c>
      <c r="C506" s="1">
        <v>7</v>
      </c>
      <c r="D506" s="5">
        <f t="shared" si="7"/>
        <v>7.1166666666666663</v>
      </c>
    </row>
    <row r="507" spans="1:4" x14ac:dyDescent="0.25">
      <c r="A507" s="1" t="s">
        <v>42</v>
      </c>
      <c r="B507" s="1">
        <v>7</v>
      </c>
      <c r="C507" s="1">
        <v>8</v>
      </c>
      <c r="D507" s="5">
        <f t="shared" si="7"/>
        <v>7.1333333333333337</v>
      </c>
    </row>
    <row r="508" spans="1:4" x14ac:dyDescent="0.25">
      <c r="A508" s="1" t="s">
        <v>42</v>
      </c>
      <c r="B508" s="1">
        <v>7</v>
      </c>
      <c r="C508" s="1">
        <v>10</v>
      </c>
      <c r="D508" s="5">
        <f t="shared" si="7"/>
        <v>7.166666666666667</v>
      </c>
    </row>
    <row r="509" spans="1:4" x14ac:dyDescent="0.25">
      <c r="A509" s="1" t="s">
        <v>42</v>
      </c>
      <c r="B509" s="1">
        <v>7</v>
      </c>
      <c r="C509" s="1">
        <v>10</v>
      </c>
      <c r="D509" s="5">
        <f t="shared" si="7"/>
        <v>7.166666666666667</v>
      </c>
    </row>
    <row r="510" spans="1:4" x14ac:dyDescent="0.25">
      <c r="A510" s="1" t="s">
        <v>42</v>
      </c>
      <c r="B510" s="1">
        <v>7</v>
      </c>
      <c r="C510" s="1">
        <v>11</v>
      </c>
      <c r="D510" s="5">
        <f t="shared" si="7"/>
        <v>7.1833333333333336</v>
      </c>
    </row>
    <row r="511" spans="1:4" x14ac:dyDescent="0.25">
      <c r="A511" s="1" t="s">
        <v>42</v>
      </c>
      <c r="B511" s="1">
        <v>7</v>
      </c>
      <c r="C511" s="1">
        <v>11</v>
      </c>
      <c r="D511" s="5">
        <f t="shared" si="7"/>
        <v>7.1833333333333336</v>
      </c>
    </row>
    <row r="512" spans="1:4" x14ac:dyDescent="0.25">
      <c r="A512" s="1" t="s">
        <v>42</v>
      </c>
      <c r="B512" s="1">
        <v>7</v>
      </c>
      <c r="C512" s="1">
        <v>12</v>
      </c>
      <c r="D512" s="5">
        <f t="shared" si="7"/>
        <v>7.2</v>
      </c>
    </row>
    <row r="513" spans="1:4" x14ac:dyDescent="0.25">
      <c r="A513" s="1" t="s">
        <v>42</v>
      </c>
      <c r="B513" s="1">
        <v>7</v>
      </c>
      <c r="C513" s="1">
        <v>12</v>
      </c>
      <c r="D513" s="5">
        <f t="shared" ref="D513:D576" si="8">B513+C513/60</f>
        <v>7.2</v>
      </c>
    </row>
    <row r="514" spans="1:4" x14ac:dyDescent="0.25">
      <c r="A514" s="1" t="s">
        <v>42</v>
      </c>
      <c r="B514" s="1">
        <v>7</v>
      </c>
      <c r="C514" s="1">
        <v>12</v>
      </c>
      <c r="D514" s="5">
        <f t="shared" si="8"/>
        <v>7.2</v>
      </c>
    </row>
    <row r="515" spans="1:4" x14ac:dyDescent="0.25">
      <c r="A515" s="1" t="s">
        <v>42</v>
      </c>
      <c r="B515" s="1">
        <v>7</v>
      </c>
      <c r="C515" s="1">
        <v>12</v>
      </c>
      <c r="D515" s="5">
        <f t="shared" si="8"/>
        <v>7.2</v>
      </c>
    </row>
    <row r="516" spans="1:4" x14ac:dyDescent="0.25">
      <c r="A516" s="1" t="s">
        <v>42</v>
      </c>
      <c r="B516" s="1">
        <v>7</v>
      </c>
      <c r="C516" s="1">
        <v>12</v>
      </c>
      <c r="D516" s="5">
        <f t="shared" si="8"/>
        <v>7.2</v>
      </c>
    </row>
    <row r="517" spans="1:4" x14ac:dyDescent="0.25">
      <c r="A517" s="1" t="s">
        <v>42</v>
      </c>
      <c r="B517" s="1">
        <v>7</v>
      </c>
      <c r="C517" s="1">
        <v>13</v>
      </c>
      <c r="D517" s="5">
        <f t="shared" si="8"/>
        <v>7.2166666666666668</v>
      </c>
    </row>
    <row r="518" spans="1:4" x14ac:dyDescent="0.25">
      <c r="A518" s="1" t="s">
        <v>42</v>
      </c>
      <c r="B518" s="1">
        <v>7</v>
      </c>
      <c r="C518" s="1">
        <v>13</v>
      </c>
      <c r="D518" s="5">
        <f t="shared" si="8"/>
        <v>7.2166666666666668</v>
      </c>
    </row>
    <row r="519" spans="1:4" x14ac:dyDescent="0.25">
      <c r="A519" s="1" t="s">
        <v>42</v>
      </c>
      <c r="B519" s="1">
        <v>7</v>
      </c>
      <c r="C519" s="1">
        <v>14</v>
      </c>
      <c r="D519" s="5">
        <f t="shared" si="8"/>
        <v>7.2333333333333334</v>
      </c>
    </row>
    <row r="520" spans="1:4" x14ac:dyDescent="0.25">
      <c r="A520" s="1" t="s">
        <v>42</v>
      </c>
      <c r="B520" s="1">
        <v>7</v>
      </c>
      <c r="C520" s="1">
        <v>14</v>
      </c>
      <c r="D520" s="5">
        <f t="shared" si="8"/>
        <v>7.2333333333333334</v>
      </c>
    </row>
    <row r="521" spans="1:4" x14ac:dyDescent="0.25">
      <c r="A521" s="1" t="s">
        <v>42</v>
      </c>
      <c r="B521" s="1">
        <v>7</v>
      </c>
      <c r="C521" s="1">
        <v>14</v>
      </c>
      <c r="D521" s="5">
        <f t="shared" si="8"/>
        <v>7.2333333333333334</v>
      </c>
    </row>
    <row r="522" spans="1:4" x14ac:dyDescent="0.25">
      <c r="A522" s="1" t="s">
        <v>42</v>
      </c>
      <c r="B522" s="1">
        <v>7</v>
      </c>
      <c r="C522" s="1">
        <v>14</v>
      </c>
      <c r="D522" s="5">
        <f t="shared" si="8"/>
        <v>7.2333333333333334</v>
      </c>
    </row>
    <row r="523" spans="1:4" x14ac:dyDescent="0.25">
      <c r="A523" s="1" t="s">
        <v>42</v>
      </c>
      <c r="B523" s="1">
        <v>7</v>
      </c>
      <c r="C523" s="1">
        <v>14</v>
      </c>
      <c r="D523" s="5">
        <f t="shared" si="8"/>
        <v>7.2333333333333334</v>
      </c>
    </row>
    <row r="524" spans="1:4" x14ac:dyDescent="0.25">
      <c r="A524" s="1" t="s">
        <v>42</v>
      </c>
      <c r="B524" s="1">
        <v>7</v>
      </c>
      <c r="C524" s="1">
        <v>14</v>
      </c>
      <c r="D524" s="5">
        <f t="shared" si="8"/>
        <v>7.2333333333333334</v>
      </c>
    </row>
    <row r="525" spans="1:4" x14ac:dyDescent="0.25">
      <c r="A525" s="1" t="s">
        <v>42</v>
      </c>
      <c r="B525" s="1">
        <v>7</v>
      </c>
      <c r="C525" s="1">
        <v>15</v>
      </c>
      <c r="D525" s="5">
        <f t="shared" si="8"/>
        <v>7.25</v>
      </c>
    </row>
    <row r="526" spans="1:4" x14ac:dyDescent="0.25">
      <c r="A526" s="1" t="s">
        <v>42</v>
      </c>
      <c r="B526" s="1">
        <v>7</v>
      </c>
      <c r="C526" s="1">
        <v>15</v>
      </c>
      <c r="D526" s="5">
        <f t="shared" si="8"/>
        <v>7.25</v>
      </c>
    </row>
    <row r="527" spans="1:4" x14ac:dyDescent="0.25">
      <c r="A527" s="1" t="s">
        <v>42</v>
      </c>
      <c r="B527" s="1">
        <v>7</v>
      </c>
      <c r="C527" s="1">
        <v>16</v>
      </c>
      <c r="D527" s="5">
        <f t="shared" si="8"/>
        <v>7.2666666666666666</v>
      </c>
    </row>
    <row r="528" spans="1:4" x14ac:dyDescent="0.25">
      <c r="A528" s="1" t="s">
        <v>42</v>
      </c>
      <c r="B528" s="1">
        <v>7</v>
      </c>
      <c r="C528" s="1">
        <v>17</v>
      </c>
      <c r="D528" s="5">
        <f t="shared" si="8"/>
        <v>7.2833333333333332</v>
      </c>
    </row>
    <row r="529" spans="1:4" x14ac:dyDescent="0.25">
      <c r="A529" s="1" t="s">
        <v>42</v>
      </c>
      <c r="B529" s="1">
        <v>7</v>
      </c>
      <c r="C529" s="1">
        <v>18</v>
      </c>
      <c r="D529" s="5">
        <f t="shared" si="8"/>
        <v>7.3</v>
      </c>
    </row>
    <row r="530" spans="1:4" x14ac:dyDescent="0.25">
      <c r="A530" s="1" t="s">
        <v>42</v>
      </c>
      <c r="B530" s="1">
        <v>7</v>
      </c>
      <c r="C530" s="1">
        <v>18</v>
      </c>
      <c r="D530" s="5">
        <f t="shared" si="8"/>
        <v>7.3</v>
      </c>
    </row>
    <row r="531" spans="1:4" x14ac:dyDescent="0.25">
      <c r="A531" s="1" t="s">
        <v>42</v>
      </c>
      <c r="B531" s="1">
        <v>7</v>
      </c>
      <c r="C531" s="1">
        <v>19</v>
      </c>
      <c r="D531" s="5">
        <f t="shared" si="8"/>
        <v>7.3166666666666664</v>
      </c>
    </row>
    <row r="532" spans="1:4" x14ac:dyDescent="0.25">
      <c r="A532" s="1" t="s">
        <v>42</v>
      </c>
      <c r="B532" s="1">
        <v>7</v>
      </c>
      <c r="C532" s="1">
        <v>20</v>
      </c>
      <c r="D532" s="5">
        <f t="shared" si="8"/>
        <v>7.333333333333333</v>
      </c>
    </row>
    <row r="533" spans="1:4" x14ac:dyDescent="0.25">
      <c r="A533" s="1" t="s">
        <v>42</v>
      </c>
      <c r="B533" s="1">
        <v>7</v>
      </c>
      <c r="C533" s="1">
        <v>20</v>
      </c>
      <c r="D533" s="5">
        <f t="shared" si="8"/>
        <v>7.333333333333333</v>
      </c>
    </row>
    <row r="534" spans="1:4" x14ac:dyDescent="0.25">
      <c r="A534" s="1" t="s">
        <v>42</v>
      </c>
      <c r="B534" s="1">
        <v>7</v>
      </c>
      <c r="C534" s="1">
        <v>21</v>
      </c>
      <c r="D534" s="5">
        <f t="shared" si="8"/>
        <v>7.35</v>
      </c>
    </row>
    <row r="535" spans="1:4" x14ac:dyDescent="0.25">
      <c r="A535" s="1" t="s">
        <v>42</v>
      </c>
      <c r="B535" s="1">
        <v>7</v>
      </c>
      <c r="C535" s="1">
        <v>21</v>
      </c>
      <c r="D535" s="5">
        <f t="shared" si="8"/>
        <v>7.35</v>
      </c>
    </row>
    <row r="536" spans="1:4" x14ac:dyDescent="0.25">
      <c r="A536" s="1" t="s">
        <v>42</v>
      </c>
      <c r="B536" s="1">
        <v>7</v>
      </c>
      <c r="C536" s="1">
        <v>21</v>
      </c>
      <c r="D536" s="5">
        <f t="shared" si="8"/>
        <v>7.35</v>
      </c>
    </row>
    <row r="537" spans="1:4" x14ac:dyDescent="0.25">
      <c r="A537" s="1" t="s">
        <v>42</v>
      </c>
      <c r="B537" s="1">
        <v>7</v>
      </c>
      <c r="C537" s="1">
        <v>22</v>
      </c>
      <c r="D537" s="5">
        <f t="shared" si="8"/>
        <v>7.3666666666666663</v>
      </c>
    </row>
    <row r="538" spans="1:4" x14ac:dyDescent="0.25">
      <c r="A538" s="1" t="s">
        <v>42</v>
      </c>
      <c r="B538" s="1">
        <v>7</v>
      </c>
      <c r="C538" s="1">
        <v>22</v>
      </c>
      <c r="D538" s="5">
        <f t="shared" si="8"/>
        <v>7.3666666666666663</v>
      </c>
    </row>
    <row r="539" spans="1:4" x14ac:dyDescent="0.25">
      <c r="A539" s="1" t="s">
        <v>42</v>
      </c>
      <c r="B539" s="1">
        <v>7</v>
      </c>
      <c r="C539" s="1">
        <v>22</v>
      </c>
      <c r="D539" s="5">
        <f t="shared" si="8"/>
        <v>7.3666666666666663</v>
      </c>
    </row>
    <row r="540" spans="1:4" x14ac:dyDescent="0.25">
      <c r="A540" s="1" t="s">
        <v>42</v>
      </c>
      <c r="B540" s="1">
        <v>7</v>
      </c>
      <c r="C540" s="1">
        <v>23</v>
      </c>
      <c r="D540" s="5">
        <f t="shared" si="8"/>
        <v>7.3833333333333337</v>
      </c>
    </row>
    <row r="541" spans="1:4" x14ac:dyDescent="0.25">
      <c r="A541" s="1" t="s">
        <v>42</v>
      </c>
      <c r="B541" s="1">
        <v>7</v>
      </c>
      <c r="C541" s="1">
        <v>23</v>
      </c>
      <c r="D541" s="5">
        <f t="shared" si="8"/>
        <v>7.3833333333333337</v>
      </c>
    </row>
    <row r="542" spans="1:4" x14ac:dyDescent="0.25">
      <c r="A542" s="1" t="s">
        <v>42</v>
      </c>
      <c r="B542" s="1">
        <v>7</v>
      </c>
      <c r="C542" s="1">
        <v>25</v>
      </c>
      <c r="D542" s="5">
        <f t="shared" si="8"/>
        <v>7.416666666666667</v>
      </c>
    </row>
    <row r="543" spans="1:4" x14ac:dyDescent="0.25">
      <c r="A543" s="1" t="s">
        <v>42</v>
      </c>
      <c r="B543" s="1">
        <v>7</v>
      </c>
      <c r="C543" s="1">
        <v>25</v>
      </c>
      <c r="D543" s="5">
        <f t="shared" si="8"/>
        <v>7.416666666666667</v>
      </c>
    </row>
    <row r="544" spans="1:4" x14ac:dyDescent="0.25">
      <c r="A544" s="1" t="s">
        <v>42</v>
      </c>
      <c r="B544" s="1">
        <v>7</v>
      </c>
      <c r="C544" s="1">
        <v>26</v>
      </c>
      <c r="D544" s="5">
        <f t="shared" si="8"/>
        <v>7.4333333333333336</v>
      </c>
    </row>
    <row r="545" spans="1:4" x14ac:dyDescent="0.25">
      <c r="A545" s="1" t="s">
        <v>42</v>
      </c>
      <c r="B545" s="1">
        <v>7</v>
      </c>
      <c r="C545" s="1">
        <v>26</v>
      </c>
      <c r="D545" s="5">
        <f t="shared" si="8"/>
        <v>7.4333333333333336</v>
      </c>
    </row>
    <row r="546" spans="1:4" x14ac:dyDescent="0.25">
      <c r="A546" s="1" t="s">
        <v>42</v>
      </c>
      <c r="B546" s="1">
        <v>7</v>
      </c>
      <c r="C546" s="1">
        <v>27</v>
      </c>
      <c r="D546" s="5">
        <f t="shared" si="8"/>
        <v>7.45</v>
      </c>
    </row>
    <row r="547" spans="1:4" x14ac:dyDescent="0.25">
      <c r="A547" s="1" t="s">
        <v>42</v>
      </c>
      <c r="B547" s="1">
        <v>7</v>
      </c>
      <c r="C547" s="1">
        <v>27</v>
      </c>
      <c r="D547" s="5">
        <f t="shared" si="8"/>
        <v>7.45</v>
      </c>
    </row>
    <row r="548" spans="1:4" x14ac:dyDescent="0.25">
      <c r="A548" s="1" t="s">
        <v>42</v>
      </c>
      <c r="B548" s="1">
        <v>7</v>
      </c>
      <c r="C548" s="1">
        <v>27</v>
      </c>
      <c r="D548" s="5">
        <f t="shared" si="8"/>
        <v>7.45</v>
      </c>
    </row>
    <row r="549" spans="1:4" x14ac:dyDescent="0.25">
      <c r="A549" s="1" t="s">
        <v>42</v>
      </c>
      <c r="B549" s="1">
        <v>7</v>
      </c>
      <c r="C549" s="1">
        <v>28</v>
      </c>
      <c r="D549" s="5">
        <f t="shared" si="8"/>
        <v>7.4666666666666668</v>
      </c>
    </row>
    <row r="550" spans="1:4" x14ac:dyDescent="0.25">
      <c r="A550" s="1" t="s">
        <v>42</v>
      </c>
      <c r="B550" s="1">
        <v>7</v>
      </c>
      <c r="C550" s="1">
        <v>29</v>
      </c>
      <c r="D550" s="5">
        <f t="shared" si="8"/>
        <v>7.4833333333333334</v>
      </c>
    </row>
    <row r="551" spans="1:4" x14ac:dyDescent="0.25">
      <c r="A551" s="1" t="s">
        <v>42</v>
      </c>
      <c r="B551" s="1">
        <v>7</v>
      </c>
      <c r="C551" s="1">
        <v>30</v>
      </c>
      <c r="D551" s="5">
        <f t="shared" si="8"/>
        <v>7.5</v>
      </c>
    </row>
    <row r="552" spans="1:4" x14ac:dyDescent="0.25">
      <c r="A552" s="1" t="s">
        <v>42</v>
      </c>
      <c r="B552" s="1">
        <v>7</v>
      </c>
      <c r="C552" s="1">
        <v>30</v>
      </c>
      <c r="D552" s="5">
        <f t="shared" si="8"/>
        <v>7.5</v>
      </c>
    </row>
    <row r="553" spans="1:4" x14ac:dyDescent="0.25">
      <c r="A553" s="1" t="s">
        <v>42</v>
      </c>
      <c r="B553" s="1">
        <v>7</v>
      </c>
      <c r="C553" s="1">
        <v>30</v>
      </c>
      <c r="D553" s="5">
        <f t="shared" si="8"/>
        <v>7.5</v>
      </c>
    </row>
    <row r="554" spans="1:4" x14ac:dyDescent="0.25">
      <c r="A554" s="1" t="s">
        <v>42</v>
      </c>
      <c r="B554" s="1">
        <v>7</v>
      </c>
      <c r="C554" s="1">
        <v>30</v>
      </c>
      <c r="D554" s="5">
        <f t="shared" si="8"/>
        <v>7.5</v>
      </c>
    </row>
    <row r="555" spans="1:4" x14ac:dyDescent="0.25">
      <c r="A555" s="1" t="s">
        <v>42</v>
      </c>
      <c r="B555" s="1">
        <v>7</v>
      </c>
      <c r="C555" s="1">
        <v>30</v>
      </c>
      <c r="D555" s="5">
        <f t="shared" si="8"/>
        <v>7.5</v>
      </c>
    </row>
    <row r="556" spans="1:4" x14ac:dyDescent="0.25">
      <c r="A556" s="1" t="s">
        <v>42</v>
      </c>
      <c r="B556" s="1">
        <v>7</v>
      </c>
      <c r="C556" s="1">
        <v>31</v>
      </c>
      <c r="D556" s="5">
        <f t="shared" si="8"/>
        <v>7.5166666666666666</v>
      </c>
    </row>
    <row r="557" spans="1:4" x14ac:dyDescent="0.25">
      <c r="A557" s="1" t="s">
        <v>42</v>
      </c>
      <c r="B557" s="1">
        <v>7</v>
      </c>
      <c r="C557" s="1">
        <v>33</v>
      </c>
      <c r="D557" s="5">
        <f t="shared" si="8"/>
        <v>7.55</v>
      </c>
    </row>
    <row r="558" spans="1:4" x14ac:dyDescent="0.25">
      <c r="A558" s="1" t="s">
        <v>42</v>
      </c>
      <c r="B558" s="1">
        <v>7</v>
      </c>
      <c r="C558" s="1">
        <v>34</v>
      </c>
      <c r="D558" s="5">
        <f t="shared" si="8"/>
        <v>7.5666666666666664</v>
      </c>
    </row>
    <row r="559" spans="1:4" x14ac:dyDescent="0.25">
      <c r="A559" s="1" t="s">
        <v>42</v>
      </c>
      <c r="B559" s="1">
        <v>7</v>
      </c>
      <c r="C559" s="1">
        <v>34</v>
      </c>
      <c r="D559" s="5">
        <f t="shared" si="8"/>
        <v>7.5666666666666664</v>
      </c>
    </row>
    <row r="560" spans="1:4" x14ac:dyDescent="0.25">
      <c r="A560" s="1" t="s">
        <v>42</v>
      </c>
      <c r="B560" s="1">
        <v>7</v>
      </c>
      <c r="C560" s="1">
        <v>34</v>
      </c>
      <c r="D560" s="5">
        <f t="shared" si="8"/>
        <v>7.5666666666666664</v>
      </c>
    </row>
    <row r="561" spans="1:4" x14ac:dyDescent="0.25">
      <c r="A561" s="1" t="s">
        <v>42</v>
      </c>
      <c r="B561" s="1">
        <v>7</v>
      </c>
      <c r="C561" s="1">
        <v>36</v>
      </c>
      <c r="D561" s="5">
        <f t="shared" si="8"/>
        <v>7.6</v>
      </c>
    </row>
    <row r="562" spans="1:4" x14ac:dyDescent="0.25">
      <c r="A562" s="1" t="s">
        <v>42</v>
      </c>
      <c r="B562" s="1">
        <v>7</v>
      </c>
      <c r="C562" s="1">
        <v>36</v>
      </c>
      <c r="D562" s="5">
        <f t="shared" si="8"/>
        <v>7.6</v>
      </c>
    </row>
    <row r="563" spans="1:4" x14ac:dyDescent="0.25">
      <c r="A563" s="1" t="s">
        <v>42</v>
      </c>
      <c r="B563" s="1">
        <v>7</v>
      </c>
      <c r="C563" s="1">
        <v>36</v>
      </c>
      <c r="D563" s="5">
        <f t="shared" si="8"/>
        <v>7.6</v>
      </c>
    </row>
    <row r="564" spans="1:4" x14ac:dyDescent="0.25">
      <c r="A564" s="1" t="s">
        <v>42</v>
      </c>
      <c r="B564" s="1">
        <v>7</v>
      </c>
      <c r="C564" s="1">
        <v>38</v>
      </c>
      <c r="D564" s="5">
        <f t="shared" si="8"/>
        <v>7.6333333333333329</v>
      </c>
    </row>
    <row r="565" spans="1:4" x14ac:dyDescent="0.25">
      <c r="A565" s="1" t="s">
        <v>42</v>
      </c>
      <c r="B565" s="1">
        <v>7</v>
      </c>
      <c r="C565" s="1">
        <v>39</v>
      </c>
      <c r="D565" s="5">
        <f t="shared" si="8"/>
        <v>7.65</v>
      </c>
    </row>
    <row r="566" spans="1:4" x14ac:dyDescent="0.25">
      <c r="A566" s="1" t="s">
        <v>42</v>
      </c>
      <c r="B566" s="1">
        <v>7</v>
      </c>
      <c r="C566" s="1">
        <v>41</v>
      </c>
      <c r="D566" s="5">
        <f t="shared" si="8"/>
        <v>7.6833333333333336</v>
      </c>
    </row>
    <row r="567" spans="1:4" x14ac:dyDescent="0.25">
      <c r="A567" s="1" t="s">
        <v>42</v>
      </c>
      <c r="B567" s="1">
        <v>7</v>
      </c>
      <c r="C567" s="1">
        <v>41</v>
      </c>
      <c r="D567" s="5">
        <f t="shared" si="8"/>
        <v>7.6833333333333336</v>
      </c>
    </row>
    <row r="568" spans="1:4" x14ac:dyDescent="0.25">
      <c r="A568" s="1" t="s">
        <v>42</v>
      </c>
      <c r="B568" s="1">
        <v>7</v>
      </c>
      <c r="C568" s="1">
        <v>42</v>
      </c>
      <c r="D568" s="5">
        <f t="shared" si="8"/>
        <v>7.7</v>
      </c>
    </row>
    <row r="569" spans="1:4" x14ac:dyDescent="0.25">
      <c r="A569" s="1" t="s">
        <v>42</v>
      </c>
      <c r="B569" s="1">
        <v>7</v>
      </c>
      <c r="C569" s="1">
        <v>42</v>
      </c>
      <c r="D569" s="5">
        <f t="shared" si="8"/>
        <v>7.7</v>
      </c>
    </row>
    <row r="570" spans="1:4" x14ac:dyDescent="0.25">
      <c r="A570" s="1" t="s">
        <v>42</v>
      </c>
      <c r="B570" s="1">
        <v>7</v>
      </c>
      <c r="C570" s="1">
        <v>44</v>
      </c>
      <c r="D570" s="5">
        <f t="shared" si="8"/>
        <v>7.7333333333333334</v>
      </c>
    </row>
    <row r="571" spans="1:4" x14ac:dyDescent="0.25">
      <c r="A571" s="1" t="s">
        <v>42</v>
      </c>
      <c r="B571" s="1">
        <v>7</v>
      </c>
      <c r="C571" s="1">
        <v>48</v>
      </c>
      <c r="D571" s="5">
        <f t="shared" si="8"/>
        <v>7.8</v>
      </c>
    </row>
    <row r="572" spans="1:4" x14ac:dyDescent="0.25">
      <c r="A572" s="1" t="s">
        <v>42</v>
      </c>
      <c r="B572" s="1">
        <v>7</v>
      </c>
      <c r="C572" s="1">
        <v>49</v>
      </c>
      <c r="D572" s="5">
        <f t="shared" si="8"/>
        <v>7.8166666666666664</v>
      </c>
    </row>
    <row r="573" spans="1:4" x14ac:dyDescent="0.25">
      <c r="A573" s="1" t="s">
        <v>42</v>
      </c>
      <c r="B573" s="1">
        <v>7</v>
      </c>
      <c r="C573" s="1">
        <v>49</v>
      </c>
      <c r="D573" s="5">
        <f t="shared" si="8"/>
        <v>7.8166666666666664</v>
      </c>
    </row>
    <row r="574" spans="1:4" x14ac:dyDescent="0.25">
      <c r="A574" s="1" t="s">
        <v>42</v>
      </c>
      <c r="B574" s="1">
        <v>7</v>
      </c>
      <c r="C574" s="1">
        <v>49</v>
      </c>
      <c r="D574" s="5">
        <f t="shared" si="8"/>
        <v>7.8166666666666664</v>
      </c>
    </row>
    <row r="575" spans="1:4" x14ac:dyDescent="0.25">
      <c r="A575" s="1" t="s">
        <v>42</v>
      </c>
      <c r="B575" s="1">
        <v>7</v>
      </c>
      <c r="C575" s="1">
        <v>49</v>
      </c>
      <c r="D575" s="5">
        <f t="shared" si="8"/>
        <v>7.8166666666666664</v>
      </c>
    </row>
    <row r="576" spans="1:4" x14ac:dyDescent="0.25">
      <c r="A576" s="1" t="s">
        <v>42</v>
      </c>
      <c r="B576" s="1">
        <v>7</v>
      </c>
      <c r="C576" s="1">
        <v>49</v>
      </c>
      <c r="D576" s="5">
        <f t="shared" si="8"/>
        <v>7.8166666666666664</v>
      </c>
    </row>
    <row r="577" spans="1:4" x14ac:dyDescent="0.25">
      <c r="A577" s="1" t="s">
        <v>42</v>
      </c>
      <c r="B577" s="1">
        <v>7</v>
      </c>
      <c r="C577" s="1">
        <v>50</v>
      </c>
      <c r="D577" s="5">
        <f t="shared" ref="D577:D640" si="9">B577+C577/60</f>
        <v>7.833333333333333</v>
      </c>
    </row>
    <row r="578" spans="1:4" x14ac:dyDescent="0.25">
      <c r="A578" s="1" t="s">
        <v>42</v>
      </c>
      <c r="B578" s="1">
        <v>7</v>
      </c>
      <c r="C578" s="1">
        <v>50</v>
      </c>
      <c r="D578" s="5">
        <f t="shared" si="9"/>
        <v>7.833333333333333</v>
      </c>
    </row>
    <row r="579" spans="1:4" x14ac:dyDescent="0.25">
      <c r="A579" s="1" t="s">
        <v>42</v>
      </c>
      <c r="B579" s="1">
        <v>7</v>
      </c>
      <c r="C579" s="1">
        <v>50</v>
      </c>
      <c r="D579" s="5">
        <f t="shared" si="9"/>
        <v>7.833333333333333</v>
      </c>
    </row>
    <row r="580" spans="1:4" x14ac:dyDescent="0.25">
      <c r="A580" s="1" t="s">
        <v>42</v>
      </c>
      <c r="B580" s="1">
        <v>7</v>
      </c>
      <c r="C580" s="1">
        <v>50</v>
      </c>
      <c r="D580" s="5">
        <f t="shared" si="9"/>
        <v>7.833333333333333</v>
      </c>
    </row>
    <row r="581" spans="1:4" x14ac:dyDescent="0.25">
      <c r="A581" s="1" t="s">
        <v>42</v>
      </c>
      <c r="B581" s="1">
        <v>7</v>
      </c>
      <c r="C581" s="1">
        <v>51</v>
      </c>
      <c r="D581" s="5">
        <f t="shared" si="9"/>
        <v>7.85</v>
      </c>
    </row>
    <row r="582" spans="1:4" x14ac:dyDescent="0.25">
      <c r="A582" s="1" t="s">
        <v>42</v>
      </c>
      <c r="B582" s="1">
        <v>7</v>
      </c>
      <c r="C582" s="1">
        <v>52</v>
      </c>
      <c r="D582" s="5">
        <f t="shared" si="9"/>
        <v>7.8666666666666671</v>
      </c>
    </row>
    <row r="583" spans="1:4" x14ac:dyDescent="0.25">
      <c r="A583" s="1" t="s">
        <v>42</v>
      </c>
      <c r="B583" s="1">
        <v>7</v>
      </c>
      <c r="C583" s="1">
        <v>52</v>
      </c>
      <c r="D583" s="5">
        <f t="shared" si="9"/>
        <v>7.8666666666666671</v>
      </c>
    </row>
    <row r="584" spans="1:4" x14ac:dyDescent="0.25">
      <c r="A584" s="1" t="s">
        <v>42</v>
      </c>
      <c r="B584" s="1">
        <v>7</v>
      </c>
      <c r="C584" s="1">
        <v>52</v>
      </c>
      <c r="D584" s="5">
        <f t="shared" si="9"/>
        <v>7.8666666666666671</v>
      </c>
    </row>
    <row r="585" spans="1:4" x14ac:dyDescent="0.25">
      <c r="A585" s="1" t="s">
        <v>42</v>
      </c>
      <c r="B585" s="1">
        <v>7</v>
      </c>
      <c r="C585" s="1">
        <v>52</v>
      </c>
      <c r="D585" s="5">
        <f t="shared" si="9"/>
        <v>7.8666666666666671</v>
      </c>
    </row>
    <row r="586" spans="1:4" x14ac:dyDescent="0.25">
      <c r="A586" s="1" t="s">
        <v>42</v>
      </c>
      <c r="B586" s="1">
        <v>7</v>
      </c>
      <c r="C586" s="1">
        <v>52</v>
      </c>
      <c r="D586" s="5">
        <f t="shared" si="9"/>
        <v>7.8666666666666671</v>
      </c>
    </row>
    <row r="587" spans="1:4" x14ac:dyDescent="0.25">
      <c r="A587" s="1" t="s">
        <v>42</v>
      </c>
      <c r="B587" s="1">
        <v>7</v>
      </c>
      <c r="C587" s="1">
        <v>55</v>
      </c>
      <c r="D587" s="5">
        <f t="shared" si="9"/>
        <v>7.916666666666667</v>
      </c>
    </row>
    <row r="588" spans="1:4" x14ac:dyDescent="0.25">
      <c r="A588" s="1" t="s">
        <v>42</v>
      </c>
      <c r="B588" s="1">
        <v>7</v>
      </c>
      <c r="C588" s="1">
        <v>55</v>
      </c>
      <c r="D588" s="5">
        <f t="shared" si="9"/>
        <v>7.916666666666667</v>
      </c>
    </row>
    <row r="589" spans="1:4" x14ac:dyDescent="0.25">
      <c r="A589" s="1" t="s">
        <v>42</v>
      </c>
      <c r="B589" s="1">
        <v>7</v>
      </c>
      <c r="C589" s="1">
        <v>56</v>
      </c>
      <c r="D589" s="5">
        <f t="shared" si="9"/>
        <v>7.9333333333333336</v>
      </c>
    </row>
    <row r="590" spans="1:4" x14ac:dyDescent="0.25">
      <c r="A590" s="1" t="s">
        <v>42</v>
      </c>
      <c r="B590" s="1">
        <v>7</v>
      </c>
      <c r="C590" s="1">
        <v>57</v>
      </c>
      <c r="D590" s="5">
        <f t="shared" si="9"/>
        <v>7.95</v>
      </c>
    </row>
    <row r="591" spans="1:4" x14ac:dyDescent="0.25">
      <c r="A591" s="1" t="s">
        <v>42</v>
      </c>
      <c r="B591" s="1">
        <v>7</v>
      </c>
      <c r="C591" s="1">
        <v>57</v>
      </c>
      <c r="D591" s="5">
        <f t="shared" si="9"/>
        <v>7.95</v>
      </c>
    </row>
    <row r="592" spans="1:4" x14ac:dyDescent="0.25">
      <c r="A592" s="1" t="s">
        <v>42</v>
      </c>
      <c r="B592" s="1">
        <v>7</v>
      </c>
      <c r="C592" s="1">
        <v>58</v>
      </c>
      <c r="D592" s="5">
        <f t="shared" si="9"/>
        <v>7.9666666666666668</v>
      </c>
    </row>
    <row r="593" spans="1:4" x14ac:dyDescent="0.25">
      <c r="A593" s="1" t="s">
        <v>42</v>
      </c>
      <c r="B593" s="1">
        <v>7</v>
      </c>
      <c r="C593" s="1">
        <v>58</v>
      </c>
      <c r="D593" s="5">
        <f t="shared" si="9"/>
        <v>7.9666666666666668</v>
      </c>
    </row>
    <row r="594" spans="1:4" x14ac:dyDescent="0.25">
      <c r="A594" s="1" t="s">
        <v>42</v>
      </c>
      <c r="B594" s="1">
        <v>8</v>
      </c>
      <c r="C594" s="1">
        <v>0</v>
      </c>
      <c r="D594" s="5">
        <f t="shared" si="9"/>
        <v>8</v>
      </c>
    </row>
    <row r="595" spans="1:4" x14ac:dyDescent="0.25">
      <c r="A595" s="1" t="s">
        <v>42</v>
      </c>
      <c r="B595" s="1">
        <v>8</v>
      </c>
      <c r="C595" s="1">
        <v>0</v>
      </c>
      <c r="D595" s="5">
        <f t="shared" si="9"/>
        <v>8</v>
      </c>
    </row>
    <row r="596" spans="1:4" x14ac:dyDescent="0.25">
      <c r="A596" s="1" t="s">
        <v>42</v>
      </c>
      <c r="B596" s="1">
        <v>8</v>
      </c>
      <c r="C596" s="1">
        <v>0</v>
      </c>
      <c r="D596" s="5">
        <f t="shared" si="9"/>
        <v>8</v>
      </c>
    </row>
    <row r="597" spans="1:4" x14ac:dyDescent="0.25">
      <c r="A597" s="1" t="s">
        <v>42</v>
      </c>
      <c r="B597" s="1">
        <v>8</v>
      </c>
      <c r="C597" s="1">
        <v>2</v>
      </c>
      <c r="D597" s="5">
        <f t="shared" si="9"/>
        <v>8.0333333333333332</v>
      </c>
    </row>
    <row r="598" spans="1:4" x14ac:dyDescent="0.25">
      <c r="A598" s="1" t="s">
        <v>42</v>
      </c>
      <c r="B598" s="1">
        <v>8</v>
      </c>
      <c r="C598" s="1">
        <v>3</v>
      </c>
      <c r="D598" s="5">
        <f t="shared" si="9"/>
        <v>8.0500000000000007</v>
      </c>
    </row>
    <row r="599" spans="1:4" x14ac:dyDescent="0.25">
      <c r="A599" s="1" t="s">
        <v>42</v>
      </c>
      <c r="B599" s="1">
        <v>8</v>
      </c>
      <c r="C599" s="1">
        <v>3</v>
      </c>
      <c r="D599" s="5">
        <f t="shared" si="9"/>
        <v>8.0500000000000007</v>
      </c>
    </row>
    <row r="600" spans="1:4" x14ac:dyDescent="0.25">
      <c r="A600" s="1" t="s">
        <v>42</v>
      </c>
      <c r="B600" s="1">
        <v>8</v>
      </c>
      <c r="C600" s="1">
        <v>5</v>
      </c>
      <c r="D600" s="5">
        <f t="shared" si="9"/>
        <v>8.0833333333333339</v>
      </c>
    </row>
    <row r="601" spans="1:4" x14ac:dyDescent="0.25">
      <c r="A601" s="1" t="s">
        <v>42</v>
      </c>
      <c r="B601" s="1">
        <v>8</v>
      </c>
      <c r="C601" s="1">
        <v>5</v>
      </c>
      <c r="D601" s="5">
        <f t="shared" si="9"/>
        <v>8.0833333333333339</v>
      </c>
    </row>
    <row r="602" spans="1:4" x14ac:dyDescent="0.25">
      <c r="A602" s="1" t="s">
        <v>42</v>
      </c>
      <c r="B602" s="1">
        <v>8</v>
      </c>
      <c r="C602" s="1">
        <v>5</v>
      </c>
      <c r="D602" s="5">
        <f t="shared" si="9"/>
        <v>8.0833333333333339</v>
      </c>
    </row>
    <row r="603" spans="1:4" x14ac:dyDescent="0.25">
      <c r="A603" s="1" t="s">
        <v>42</v>
      </c>
      <c r="B603" s="1">
        <v>8</v>
      </c>
      <c r="C603" s="1">
        <v>5</v>
      </c>
      <c r="D603" s="5">
        <f t="shared" si="9"/>
        <v>8.0833333333333339</v>
      </c>
    </row>
    <row r="604" spans="1:4" x14ac:dyDescent="0.25">
      <c r="A604" s="1" t="s">
        <v>42</v>
      </c>
      <c r="B604" s="1">
        <v>8</v>
      </c>
      <c r="C604" s="1">
        <v>5</v>
      </c>
      <c r="D604" s="5">
        <f t="shared" si="9"/>
        <v>8.0833333333333339</v>
      </c>
    </row>
    <row r="605" spans="1:4" x14ac:dyDescent="0.25">
      <c r="A605" s="1" t="s">
        <v>42</v>
      </c>
      <c r="B605" s="1">
        <v>8</v>
      </c>
      <c r="C605" s="1">
        <v>5</v>
      </c>
      <c r="D605" s="5">
        <f t="shared" si="9"/>
        <v>8.0833333333333339</v>
      </c>
    </row>
    <row r="606" spans="1:4" x14ac:dyDescent="0.25">
      <c r="A606" s="1" t="s">
        <v>42</v>
      </c>
      <c r="B606" s="1">
        <v>8</v>
      </c>
      <c r="C606" s="1">
        <v>6</v>
      </c>
      <c r="D606" s="5">
        <f t="shared" si="9"/>
        <v>8.1</v>
      </c>
    </row>
    <row r="607" spans="1:4" x14ac:dyDescent="0.25">
      <c r="A607" s="1" t="s">
        <v>42</v>
      </c>
      <c r="B607" s="1">
        <v>8</v>
      </c>
      <c r="C607" s="1">
        <v>6</v>
      </c>
      <c r="D607" s="5">
        <f t="shared" si="9"/>
        <v>8.1</v>
      </c>
    </row>
    <row r="608" spans="1:4" x14ac:dyDescent="0.25">
      <c r="A608" s="1" t="s">
        <v>42</v>
      </c>
      <c r="B608" s="1">
        <v>8</v>
      </c>
      <c r="C608" s="1">
        <v>8</v>
      </c>
      <c r="D608" s="5">
        <f t="shared" si="9"/>
        <v>8.1333333333333329</v>
      </c>
    </row>
    <row r="609" spans="1:4" x14ac:dyDescent="0.25">
      <c r="A609" s="1" t="s">
        <v>42</v>
      </c>
      <c r="B609" s="1">
        <v>8</v>
      </c>
      <c r="C609" s="1">
        <v>8</v>
      </c>
      <c r="D609" s="5">
        <f t="shared" si="9"/>
        <v>8.1333333333333329</v>
      </c>
    </row>
    <row r="610" spans="1:4" x14ac:dyDescent="0.25">
      <c r="A610" s="1" t="s">
        <v>42</v>
      </c>
      <c r="B610" s="1">
        <v>8</v>
      </c>
      <c r="C610" s="1">
        <v>8</v>
      </c>
      <c r="D610" s="5">
        <f t="shared" si="9"/>
        <v>8.1333333333333329</v>
      </c>
    </row>
    <row r="611" spans="1:4" x14ac:dyDescent="0.25">
      <c r="A611" s="1" t="s">
        <v>42</v>
      </c>
      <c r="B611" s="1">
        <v>8</v>
      </c>
      <c r="C611" s="1">
        <v>8</v>
      </c>
      <c r="D611" s="5">
        <f t="shared" si="9"/>
        <v>8.1333333333333329</v>
      </c>
    </row>
    <row r="612" spans="1:4" x14ac:dyDescent="0.25">
      <c r="A612" s="1" t="s">
        <v>42</v>
      </c>
      <c r="B612" s="1">
        <v>8</v>
      </c>
      <c r="C612" s="1">
        <v>10</v>
      </c>
      <c r="D612" s="5">
        <f t="shared" si="9"/>
        <v>8.1666666666666661</v>
      </c>
    </row>
    <row r="613" spans="1:4" x14ac:dyDescent="0.25">
      <c r="A613" s="1" t="s">
        <v>42</v>
      </c>
      <c r="B613" s="1">
        <v>8</v>
      </c>
      <c r="C613" s="1">
        <v>12</v>
      </c>
      <c r="D613" s="5">
        <f t="shared" si="9"/>
        <v>8.1999999999999993</v>
      </c>
    </row>
    <row r="614" spans="1:4" x14ac:dyDescent="0.25">
      <c r="A614" s="1" t="s">
        <v>42</v>
      </c>
      <c r="B614" s="1">
        <v>8</v>
      </c>
      <c r="C614" s="1">
        <v>13</v>
      </c>
      <c r="D614" s="5">
        <f t="shared" si="9"/>
        <v>8.2166666666666668</v>
      </c>
    </row>
    <row r="615" spans="1:4" x14ac:dyDescent="0.25">
      <c r="A615" s="1" t="s">
        <v>42</v>
      </c>
      <c r="B615" s="1">
        <v>8</v>
      </c>
      <c r="C615" s="1">
        <v>14</v>
      </c>
      <c r="D615" s="5">
        <f t="shared" si="9"/>
        <v>8.2333333333333325</v>
      </c>
    </row>
    <row r="616" spans="1:4" x14ac:dyDescent="0.25">
      <c r="A616" s="1" t="s">
        <v>42</v>
      </c>
      <c r="B616" s="1">
        <v>8</v>
      </c>
      <c r="C616" s="1">
        <v>14</v>
      </c>
      <c r="D616" s="5">
        <f t="shared" si="9"/>
        <v>8.2333333333333325</v>
      </c>
    </row>
    <row r="617" spans="1:4" x14ac:dyDescent="0.25">
      <c r="A617" s="1" t="s">
        <v>42</v>
      </c>
      <c r="B617" s="1">
        <v>8</v>
      </c>
      <c r="C617" s="1">
        <v>16</v>
      </c>
      <c r="D617" s="5">
        <f t="shared" si="9"/>
        <v>8.2666666666666675</v>
      </c>
    </row>
    <row r="618" spans="1:4" x14ac:dyDescent="0.25">
      <c r="A618" s="1" t="s">
        <v>42</v>
      </c>
      <c r="B618" s="1">
        <v>8</v>
      </c>
      <c r="C618" s="1">
        <v>16</v>
      </c>
      <c r="D618" s="5">
        <f t="shared" si="9"/>
        <v>8.2666666666666675</v>
      </c>
    </row>
    <row r="619" spans="1:4" x14ac:dyDescent="0.25">
      <c r="A619" s="1" t="s">
        <v>42</v>
      </c>
      <c r="B619" s="1">
        <v>8</v>
      </c>
      <c r="C619" s="1">
        <v>16</v>
      </c>
      <c r="D619" s="5">
        <f t="shared" si="9"/>
        <v>8.2666666666666675</v>
      </c>
    </row>
    <row r="620" spans="1:4" x14ac:dyDescent="0.25">
      <c r="A620" s="1" t="s">
        <v>42</v>
      </c>
      <c r="B620" s="1">
        <v>8</v>
      </c>
      <c r="C620" s="1">
        <v>18</v>
      </c>
      <c r="D620" s="5">
        <f t="shared" si="9"/>
        <v>8.3000000000000007</v>
      </c>
    </row>
    <row r="621" spans="1:4" x14ac:dyDescent="0.25">
      <c r="A621" s="1" t="s">
        <v>42</v>
      </c>
      <c r="B621" s="1">
        <v>8</v>
      </c>
      <c r="C621" s="1">
        <v>20</v>
      </c>
      <c r="D621" s="5">
        <f t="shared" si="9"/>
        <v>8.3333333333333339</v>
      </c>
    </row>
    <row r="622" spans="1:4" x14ac:dyDescent="0.25">
      <c r="A622" s="1" t="s">
        <v>42</v>
      </c>
      <c r="B622" s="1">
        <v>8</v>
      </c>
      <c r="C622" s="1">
        <v>20</v>
      </c>
      <c r="D622" s="5">
        <f t="shared" si="9"/>
        <v>8.3333333333333339</v>
      </c>
    </row>
    <row r="623" spans="1:4" x14ac:dyDescent="0.25">
      <c r="A623" s="1" t="s">
        <v>42</v>
      </c>
      <c r="B623" s="1">
        <v>8</v>
      </c>
      <c r="C623" s="1">
        <v>21</v>
      </c>
      <c r="D623" s="5">
        <f t="shared" si="9"/>
        <v>8.35</v>
      </c>
    </row>
    <row r="624" spans="1:4" x14ac:dyDescent="0.25">
      <c r="A624" s="1" t="s">
        <v>42</v>
      </c>
      <c r="B624" s="1">
        <v>8</v>
      </c>
      <c r="C624" s="1">
        <v>21</v>
      </c>
      <c r="D624" s="5">
        <f t="shared" si="9"/>
        <v>8.35</v>
      </c>
    </row>
    <row r="625" spans="1:4" x14ac:dyDescent="0.25">
      <c r="A625" s="1" t="s">
        <v>42</v>
      </c>
      <c r="B625" s="1">
        <v>8</v>
      </c>
      <c r="C625" s="1">
        <v>22</v>
      </c>
      <c r="D625" s="5">
        <f t="shared" si="9"/>
        <v>8.3666666666666671</v>
      </c>
    </row>
    <row r="626" spans="1:4" x14ac:dyDescent="0.25">
      <c r="A626" s="1" t="s">
        <v>42</v>
      </c>
      <c r="B626" s="1">
        <v>8</v>
      </c>
      <c r="C626" s="1">
        <v>23</v>
      </c>
      <c r="D626" s="5">
        <f t="shared" si="9"/>
        <v>8.3833333333333329</v>
      </c>
    </row>
    <row r="627" spans="1:4" x14ac:dyDescent="0.25">
      <c r="A627" s="1" t="s">
        <v>42</v>
      </c>
      <c r="B627" s="1">
        <v>8</v>
      </c>
      <c r="C627" s="1">
        <v>23</v>
      </c>
      <c r="D627" s="5">
        <f t="shared" si="9"/>
        <v>8.3833333333333329</v>
      </c>
    </row>
    <row r="628" spans="1:4" x14ac:dyDescent="0.25">
      <c r="A628" s="1" t="s">
        <v>42</v>
      </c>
      <c r="B628" s="1">
        <v>8</v>
      </c>
      <c r="C628" s="1">
        <v>23</v>
      </c>
      <c r="D628" s="5">
        <f t="shared" si="9"/>
        <v>8.3833333333333329</v>
      </c>
    </row>
    <row r="629" spans="1:4" x14ac:dyDescent="0.25">
      <c r="A629" s="1" t="s">
        <v>42</v>
      </c>
      <c r="B629" s="1">
        <v>8</v>
      </c>
      <c r="C629" s="1">
        <v>25</v>
      </c>
      <c r="D629" s="5">
        <f t="shared" si="9"/>
        <v>8.4166666666666661</v>
      </c>
    </row>
    <row r="630" spans="1:4" x14ac:dyDescent="0.25">
      <c r="A630" s="1" t="s">
        <v>42</v>
      </c>
      <c r="B630" s="1">
        <v>8</v>
      </c>
      <c r="C630" s="1">
        <v>26</v>
      </c>
      <c r="D630" s="5">
        <f t="shared" si="9"/>
        <v>8.4333333333333336</v>
      </c>
    </row>
    <row r="631" spans="1:4" x14ac:dyDescent="0.25">
      <c r="A631" s="1" t="s">
        <v>42</v>
      </c>
      <c r="B631" s="1">
        <v>8</v>
      </c>
      <c r="C631" s="1">
        <v>27</v>
      </c>
      <c r="D631" s="5">
        <f t="shared" si="9"/>
        <v>8.4499999999999993</v>
      </c>
    </row>
    <row r="632" spans="1:4" x14ac:dyDescent="0.25">
      <c r="A632" s="1" t="s">
        <v>42</v>
      </c>
      <c r="B632" s="1">
        <v>8</v>
      </c>
      <c r="C632" s="1">
        <v>27</v>
      </c>
      <c r="D632" s="5">
        <f t="shared" si="9"/>
        <v>8.4499999999999993</v>
      </c>
    </row>
    <row r="633" spans="1:4" x14ac:dyDescent="0.25">
      <c r="A633" s="1" t="s">
        <v>42</v>
      </c>
      <c r="B633" s="1">
        <v>8</v>
      </c>
      <c r="C633" s="1">
        <v>27</v>
      </c>
      <c r="D633" s="5">
        <f t="shared" si="9"/>
        <v>8.4499999999999993</v>
      </c>
    </row>
    <row r="634" spans="1:4" x14ac:dyDescent="0.25">
      <c r="A634" s="1" t="s">
        <v>42</v>
      </c>
      <c r="B634" s="1">
        <v>8</v>
      </c>
      <c r="C634" s="1">
        <v>28</v>
      </c>
      <c r="D634" s="5">
        <f t="shared" si="9"/>
        <v>8.4666666666666668</v>
      </c>
    </row>
    <row r="635" spans="1:4" x14ac:dyDescent="0.25">
      <c r="A635" s="1" t="s">
        <v>42</v>
      </c>
      <c r="B635" s="1">
        <v>8</v>
      </c>
      <c r="C635" s="1">
        <v>29</v>
      </c>
      <c r="D635" s="5">
        <f t="shared" si="9"/>
        <v>8.4833333333333325</v>
      </c>
    </row>
    <row r="636" spans="1:4" x14ac:dyDescent="0.25">
      <c r="A636" s="1" t="s">
        <v>42</v>
      </c>
      <c r="B636" s="1">
        <v>8</v>
      </c>
      <c r="C636" s="1">
        <v>30</v>
      </c>
      <c r="D636" s="5">
        <f t="shared" si="9"/>
        <v>8.5</v>
      </c>
    </row>
    <row r="637" spans="1:4" x14ac:dyDescent="0.25">
      <c r="A637" s="1" t="s">
        <v>42</v>
      </c>
      <c r="B637" s="1">
        <v>8</v>
      </c>
      <c r="C637" s="1">
        <v>30</v>
      </c>
      <c r="D637" s="5">
        <f t="shared" si="9"/>
        <v>8.5</v>
      </c>
    </row>
    <row r="638" spans="1:4" x14ac:dyDescent="0.25">
      <c r="A638" s="1" t="s">
        <v>42</v>
      </c>
      <c r="B638" s="1">
        <v>8</v>
      </c>
      <c r="C638" s="1">
        <v>30</v>
      </c>
      <c r="D638" s="5">
        <f t="shared" si="9"/>
        <v>8.5</v>
      </c>
    </row>
    <row r="639" spans="1:4" x14ac:dyDescent="0.25">
      <c r="A639" s="1" t="s">
        <v>42</v>
      </c>
      <c r="B639" s="1">
        <v>8</v>
      </c>
      <c r="C639" s="1">
        <v>30</v>
      </c>
      <c r="D639" s="5">
        <f t="shared" si="9"/>
        <v>8.5</v>
      </c>
    </row>
    <row r="640" spans="1:4" x14ac:dyDescent="0.25">
      <c r="A640" s="1" t="s">
        <v>42</v>
      </c>
      <c r="B640" s="1">
        <v>8</v>
      </c>
      <c r="C640" s="1">
        <v>30</v>
      </c>
      <c r="D640" s="5">
        <f t="shared" si="9"/>
        <v>8.5</v>
      </c>
    </row>
    <row r="641" spans="1:4" x14ac:dyDescent="0.25">
      <c r="A641" s="1" t="s">
        <v>42</v>
      </c>
      <c r="B641" s="1">
        <v>8</v>
      </c>
      <c r="C641" s="1">
        <v>32</v>
      </c>
      <c r="D641" s="5">
        <f t="shared" ref="D641:D704" si="10">B641+C641/60</f>
        <v>8.5333333333333332</v>
      </c>
    </row>
    <row r="642" spans="1:4" x14ac:dyDescent="0.25">
      <c r="A642" s="1" t="s">
        <v>42</v>
      </c>
      <c r="B642" s="1">
        <v>8</v>
      </c>
      <c r="C642" s="1">
        <v>32</v>
      </c>
      <c r="D642" s="5">
        <f t="shared" si="10"/>
        <v>8.5333333333333332</v>
      </c>
    </row>
    <row r="643" spans="1:4" x14ac:dyDescent="0.25">
      <c r="A643" s="1" t="s">
        <v>42</v>
      </c>
      <c r="B643" s="1">
        <v>8</v>
      </c>
      <c r="C643" s="1">
        <v>33</v>
      </c>
      <c r="D643" s="5">
        <f t="shared" si="10"/>
        <v>8.5500000000000007</v>
      </c>
    </row>
    <row r="644" spans="1:4" x14ac:dyDescent="0.25">
      <c r="A644" s="1" t="s">
        <v>42</v>
      </c>
      <c r="B644" s="1">
        <v>8</v>
      </c>
      <c r="C644" s="1">
        <v>33</v>
      </c>
      <c r="D644" s="5">
        <f t="shared" si="10"/>
        <v>8.5500000000000007</v>
      </c>
    </row>
    <row r="645" spans="1:4" x14ac:dyDescent="0.25">
      <c r="A645" s="1" t="s">
        <v>42</v>
      </c>
      <c r="B645" s="1">
        <v>8</v>
      </c>
      <c r="C645" s="1">
        <v>33</v>
      </c>
      <c r="D645" s="5">
        <f t="shared" si="10"/>
        <v>8.5500000000000007</v>
      </c>
    </row>
    <row r="646" spans="1:4" x14ac:dyDescent="0.25">
      <c r="A646" s="1" t="s">
        <v>42</v>
      </c>
      <c r="B646" s="1">
        <v>8</v>
      </c>
      <c r="C646" s="1">
        <v>34</v>
      </c>
      <c r="D646" s="5">
        <f t="shared" si="10"/>
        <v>8.5666666666666664</v>
      </c>
    </row>
    <row r="647" spans="1:4" x14ac:dyDescent="0.25">
      <c r="A647" s="1" t="s">
        <v>42</v>
      </c>
      <c r="B647" s="1">
        <v>8</v>
      </c>
      <c r="C647" s="1">
        <v>35</v>
      </c>
      <c r="D647" s="5">
        <f t="shared" si="10"/>
        <v>8.5833333333333339</v>
      </c>
    </row>
    <row r="648" spans="1:4" x14ac:dyDescent="0.25">
      <c r="A648" s="1" t="s">
        <v>42</v>
      </c>
      <c r="B648" s="1">
        <v>8</v>
      </c>
      <c r="C648" s="1">
        <v>36</v>
      </c>
      <c r="D648" s="5">
        <f t="shared" si="10"/>
        <v>8.6</v>
      </c>
    </row>
    <row r="649" spans="1:4" x14ac:dyDescent="0.25">
      <c r="A649" s="1" t="s">
        <v>42</v>
      </c>
      <c r="B649" s="1">
        <v>8</v>
      </c>
      <c r="C649" s="1">
        <v>36</v>
      </c>
      <c r="D649" s="5">
        <f t="shared" si="10"/>
        <v>8.6</v>
      </c>
    </row>
    <row r="650" spans="1:4" x14ac:dyDescent="0.25">
      <c r="A650" s="1" t="s">
        <v>42</v>
      </c>
      <c r="B650" s="1">
        <v>8</v>
      </c>
      <c r="C650" s="1">
        <v>36</v>
      </c>
      <c r="D650" s="5">
        <f t="shared" si="10"/>
        <v>8.6</v>
      </c>
    </row>
    <row r="651" spans="1:4" x14ac:dyDescent="0.25">
      <c r="A651" s="1" t="s">
        <v>42</v>
      </c>
      <c r="B651" s="1">
        <v>8</v>
      </c>
      <c r="C651" s="1">
        <v>37</v>
      </c>
      <c r="D651" s="5">
        <f t="shared" si="10"/>
        <v>8.6166666666666671</v>
      </c>
    </row>
    <row r="652" spans="1:4" x14ac:dyDescent="0.25">
      <c r="A652" s="1" t="s">
        <v>42</v>
      </c>
      <c r="B652" s="1">
        <v>8</v>
      </c>
      <c r="C652" s="1">
        <v>37</v>
      </c>
      <c r="D652" s="5">
        <f t="shared" si="10"/>
        <v>8.6166666666666671</v>
      </c>
    </row>
    <row r="653" spans="1:4" x14ac:dyDescent="0.25">
      <c r="A653" s="1" t="s">
        <v>42</v>
      </c>
      <c r="B653" s="1">
        <v>8</v>
      </c>
      <c r="C653" s="1">
        <v>37</v>
      </c>
      <c r="D653" s="5">
        <f t="shared" si="10"/>
        <v>8.6166666666666671</v>
      </c>
    </row>
    <row r="654" spans="1:4" x14ac:dyDescent="0.25">
      <c r="A654" s="1" t="s">
        <v>42</v>
      </c>
      <c r="B654" s="1">
        <v>8</v>
      </c>
      <c r="C654" s="1">
        <v>37</v>
      </c>
      <c r="D654" s="5">
        <f t="shared" si="10"/>
        <v>8.6166666666666671</v>
      </c>
    </row>
    <row r="655" spans="1:4" x14ac:dyDescent="0.25">
      <c r="A655" s="1" t="s">
        <v>42</v>
      </c>
      <c r="B655" s="1">
        <v>8</v>
      </c>
      <c r="C655" s="1">
        <v>38</v>
      </c>
      <c r="D655" s="5">
        <f t="shared" si="10"/>
        <v>8.6333333333333329</v>
      </c>
    </row>
    <row r="656" spans="1:4" x14ac:dyDescent="0.25">
      <c r="A656" s="1" t="s">
        <v>42</v>
      </c>
      <c r="B656" s="1">
        <v>8</v>
      </c>
      <c r="C656" s="1">
        <v>40</v>
      </c>
      <c r="D656" s="5">
        <f t="shared" si="10"/>
        <v>8.6666666666666661</v>
      </c>
    </row>
    <row r="657" spans="1:4" x14ac:dyDescent="0.25">
      <c r="A657" s="1" t="s">
        <v>42</v>
      </c>
      <c r="B657" s="1">
        <v>8</v>
      </c>
      <c r="C657" s="1">
        <v>40</v>
      </c>
      <c r="D657" s="5">
        <f t="shared" si="10"/>
        <v>8.6666666666666661</v>
      </c>
    </row>
    <row r="658" spans="1:4" x14ac:dyDescent="0.25">
      <c r="A658" s="1" t="s">
        <v>42</v>
      </c>
      <c r="B658" s="1">
        <v>8</v>
      </c>
      <c r="C658" s="1">
        <v>41</v>
      </c>
      <c r="D658" s="5">
        <f t="shared" si="10"/>
        <v>8.6833333333333336</v>
      </c>
    </row>
    <row r="659" spans="1:4" x14ac:dyDescent="0.25">
      <c r="A659" s="1" t="s">
        <v>42</v>
      </c>
      <c r="B659" s="1">
        <v>8</v>
      </c>
      <c r="C659" s="1">
        <v>41</v>
      </c>
      <c r="D659" s="5">
        <f t="shared" si="10"/>
        <v>8.6833333333333336</v>
      </c>
    </row>
    <row r="660" spans="1:4" x14ac:dyDescent="0.25">
      <c r="A660" s="1" t="s">
        <v>42</v>
      </c>
      <c r="B660" s="1">
        <v>8</v>
      </c>
      <c r="C660" s="1">
        <v>42</v>
      </c>
      <c r="D660" s="5">
        <f t="shared" si="10"/>
        <v>8.6999999999999993</v>
      </c>
    </row>
    <row r="661" spans="1:4" x14ac:dyDescent="0.25">
      <c r="A661" s="1" t="s">
        <v>42</v>
      </c>
      <c r="B661" s="1">
        <v>8</v>
      </c>
      <c r="C661" s="1">
        <v>42</v>
      </c>
      <c r="D661" s="5">
        <f t="shared" si="10"/>
        <v>8.6999999999999993</v>
      </c>
    </row>
    <row r="662" spans="1:4" x14ac:dyDescent="0.25">
      <c r="A662" s="1" t="s">
        <v>42</v>
      </c>
      <c r="B662" s="1">
        <v>8</v>
      </c>
      <c r="C662" s="1">
        <v>43</v>
      </c>
      <c r="D662" s="5">
        <f t="shared" si="10"/>
        <v>8.7166666666666668</v>
      </c>
    </row>
    <row r="663" spans="1:4" x14ac:dyDescent="0.25">
      <c r="A663" s="1" t="s">
        <v>42</v>
      </c>
      <c r="B663" s="1">
        <v>8</v>
      </c>
      <c r="C663" s="1">
        <v>43</v>
      </c>
      <c r="D663" s="5">
        <f t="shared" si="10"/>
        <v>8.7166666666666668</v>
      </c>
    </row>
    <row r="664" spans="1:4" x14ac:dyDescent="0.25">
      <c r="A664" s="1" t="s">
        <v>42</v>
      </c>
      <c r="B664" s="1">
        <v>8</v>
      </c>
      <c r="C664" s="1">
        <v>43</v>
      </c>
      <c r="D664" s="5">
        <f t="shared" si="10"/>
        <v>8.7166666666666668</v>
      </c>
    </row>
    <row r="665" spans="1:4" x14ac:dyDescent="0.25">
      <c r="A665" s="1" t="s">
        <v>42</v>
      </c>
      <c r="B665" s="1">
        <v>8</v>
      </c>
      <c r="C665" s="1">
        <v>45</v>
      </c>
      <c r="D665" s="5">
        <f t="shared" si="10"/>
        <v>8.75</v>
      </c>
    </row>
    <row r="666" spans="1:4" x14ac:dyDescent="0.25">
      <c r="A666" s="1" t="s">
        <v>42</v>
      </c>
      <c r="B666" s="1">
        <v>8</v>
      </c>
      <c r="C666" s="1">
        <v>45</v>
      </c>
      <c r="D666" s="5">
        <f t="shared" si="10"/>
        <v>8.75</v>
      </c>
    </row>
    <row r="667" spans="1:4" x14ac:dyDescent="0.25">
      <c r="A667" s="1" t="s">
        <v>42</v>
      </c>
      <c r="B667" s="1">
        <v>8</v>
      </c>
      <c r="C667" s="1">
        <v>45</v>
      </c>
      <c r="D667" s="5">
        <f t="shared" si="10"/>
        <v>8.75</v>
      </c>
    </row>
    <row r="668" spans="1:4" x14ac:dyDescent="0.25">
      <c r="A668" s="1" t="s">
        <v>42</v>
      </c>
      <c r="B668" s="1">
        <v>8</v>
      </c>
      <c r="C668" s="1">
        <v>47</v>
      </c>
      <c r="D668" s="5">
        <f t="shared" si="10"/>
        <v>8.7833333333333332</v>
      </c>
    </row>
    <row r="669" spans="1:4" x14ac:dyDescent="0.25">
      <c r="A669" s="1" t="s">
        <v>42</v>
      </c>
      <c r="B669" s="1">
        <v>8</v>
      </c>
      <c r="C669" s="1">
        <v>47</v>
      </c>
      <c r="D669" s="5">
        <f t="shared" si="10"/>
        <v>8.7833333333333332</v>
      </c>
    </row>
    <row r="670" spans="1:4" x14ac:dyDescent="0.25">
      <c r="A670" s="1" t="s">
        <v>42</v>
      </c>
      <c r="B670" s="1">
        <v>8</v>
      </c>
      <c r="C670" s="1">
        <v>47</v>
      </c>
      <c r="D670" s="5">
        <f t="shared" si="10"/>
        <v>8.7833333333333332</v>
      </c>
    </row>
    <row r="671" spans="1:4" x14ac:dyDescent="0.25">
      <c r="A671" s="1" t="s">
        <v>42</v>
      </c>
      <c r="B671" s="1">
        <v>8</v>
      </c>
      <c r="C671" s="1">
        <v>47</v>
      </c>
      <c r="D671" s="5">
        <f t="shared" si="10"/>
        <v>8.7833333333333332</v>
      </c>
    </row>
    <row r="672" spans="1:4" x14ac:dyDescent="0.25">
      <c r="A672" s="1" t="s">
        <v>42</v>
      </c>
      <c r="B672" s="1">
        <v>8</v>
      </c>
      <c r="C672" s="1">
        <v>48</v>
      </c>
      <c r="D672" s="5">
        <f t="shared" si="10"/>
        <v>8.8000000000000007</v>
      </c>
    </row>
    <row r="673" spans="1:4" x14ac:dyDescent="0.25">
      <c r="A673" s="1" t="s">
        <v>42</v>
      </c>
      <c r="B673" s="1">
        <v>8</v>
      </c>
      <c r="C673" s="1">
        <v>48</v>
      </c>
      <c r="D673" s="5">
        <f t="shared" si="10"/>
        <v>8.8000000000000007</v>
      </c>
    </row>
    <row r="674" spans="1:4" x14ac:dyDescent="0.25">
      <c r="A674" s="1" t="s">
        <v>42</v>
      </c>
      <c r="B674" s="1">
        <v>8</v>
      </c>
      <c r="C674" s="1">
        <v>50</v>
      </c>
      <c r="D674" s="5">
        <f t="shared" si="10"/>
        <v>8.8333333333333339</v>
      </c>
    </row>
    <row r="675" spans="1:4" x14ac:dyDescent="0.25">
      <c r="A675" s="1" t="s">
        <v>42</v>
      </c>
      <c r="B675" s="1">
        <v>8</v>
      </c>
      <c r="C675" s="1">
        <v>50</v>
      </c>
      <c r="D675" s="5">
        <f t="shared" si="10"/>
        <v>8.8333333333333339</v>
      </c>
    </row>
    <row r="676" spans="1:4" x14ac:dyDescent="0.25">
      <c r="A676" s="1" t="s">
        <v>42</v>
      </c>
      <c r="B676" s="1">
        <v>8</v>
      </c>
      <c r="C676" s="1">
        <v>51</v>
      </c>
      <c r="D676" s="5">
        <f t="shared" si="10"/>
        <v>8.85</v>
      </c>
    </row>
    <row r="677" spans="1:4" x14ac:dyDescent="0.25">
      <c r="A677" s="1" t="s">
        <v>42</v>
      </c>
      <c r="B677" s="1">
        <v>8</v>
      </c>
      <c r="C677" s="1">
        <v>52</v>
      </c>
      <c r="D677" s="5">
        <f t="shared" si="10"/>
        <v>8.8666666666666671</v>
      </c>
    </row>
    <row r="678" spans="1:4" x14ac:dyDescent="0.25">
      <c r="A678" s="1" t="s">
        <v>42</v>
      </c>
      <c r="B678" s="1">
        <v>8</v>
      </c>
      <c r="C678" s="1">
        <v>52</v>
      </c>
      <c r="D678" s="5">
        <f t="shared" si="10"/>
        <v>8.8666666666666671</v>
      </c>
    </row>
    <row r="679" spans="1:4" x14ac:dyDescent="0.25">
      <c r="A679" s="1" t="s">
        <v>42</v>
      </c>
      <c r="B679" s="1">
        <v>8</v>
      </c>
      <c r="C679" s="1">
        <v>53</v>
      </c>
      <c r="D679" s="5">
        <f t="shared" si="10"/>
        <v>8.8833333333333329</v>
      </c>
    </row>
    <row r="680" spans="1:4" x14ac:dyDescent="0.25">
      <c r="A680" s="1" t="s">
        <v>42</v>
      </c>
      <c r="B680" s="1">
        <v>8</v>
      </c>
      <c r="C680" s="1">
        <v>54</v>
      </c>
      <c r="D680" s="5">
        <f t="shared" si="10"/>
        <v>8.9</v>
      </c>
    </row>
    <row r="681" spans="1:4" x14ac:dyDescent="0.25">
      <c r="A681" s="1" t="s">
        <v>42</v>
      </c>
      <c r="B681" s="1">
        <v>8</v>
      </c>
      <c r="C681" s="1">
        <v>56</v>
      </c>
      <c r="D681" s="5">
        <f t="shared" si="10"/>
        <v>8.9333333333333336</v>
      </c>
    </row>
    <row r="682" spans="1:4" x14ac:dyDescent="0.25">
      <c r="A682" s="1" t="s">
        <v>42</v>
      </c>
      <c r="B682" s="1">
        <v>8</v>
      </c>
      <c r="C682" s="1">
        <v>56</v>
      </c>
      <c r="D682" s="5">
        <f t="shared" si="10"/>
        <v>8.9333333333333336</v>
      </c>
    </row>
    <row r="683" spans="1:4" x14ac:dyDescent="0.25">
      <c r="A683" s="1" t="s">
        <v>42</v>
      </c>
      <c r="B683" s="1">
        <v>8</v>
      </c>
      <c r="C683" s="1">
        <v>56</v>
      </c>
      <c r="D683" s="5">
        <f t="shared" si="10"/>
        <v>8.9333333333333336</v>
      </c>
    </row>
    <row r="684" spans="1:4" x14ac:dyDescent="0.25">
      <c r="A684" s="1" t="s">
        <v>42</v>
      </c>
      <c r="B684" s="1">
        <v>8</v>
      </c>
      <c r="C684" s="1">
        <v>56</v>
      </c>
      <c r="D684" s="5">
        <f t="shared" si="10"/>
        <v>8.9333333333333336</v>
      </c>
    </row>
    <row r="685" spans="1:4" x14ac:dyDescent="0.25">
      <c r="A685" s="1" t="s">
        <v>42</v>
      </c>
      <c r="B685" s="1">
        <v>8</v>
      </c>
      <c r="C685" s="1">
        <v>58</v>
      </c>
      <c r="D685" s="5">
        <f t="shared" si="10"/>
        <v>8.9666666666666668</v>
      </c>
    </row>
    <row r="686" spans="1:4" x14ac:dyDescent="0.25">
      <c r="A686" s="1" t="s">
        <v>42</v>
      </c>
      <c r="B686" s="1">
        <v>9</v>
      </c>
      <c r="C686" s="1">
        <v>0</v>
      </c>
      <c r="D686" s="5">
        <f t="shared" si="10"/>
        <v>9</v>
      </c>
    </row>
    <row r="687" spans="1:4" x14ac:dyDescent="0.25">
      <c r="A687" s="1" t="s">
        <v>42</v>
      </c>
      <c r="B687" s="1">
        <v>9</v>
      </c>
      <c r="C687" s="1">
        <v>0</v>
      </c>
      <c r="D687" s="5">
        <f t="shared" si="10"/>
        <v>9</v>
      </c>
    </row>
    <row r="688" spans="1:4" x14ac:dyDescent="0.25">
      <c r="A688" s="1" t="s">
        <v>42</v>
      </c>
      <c r="B688" s="1">
        <v>9</v>
      </c>
      <c r="C688" s="1">
        <v>0</v>
      </c>
      <c r="D688" s="5">
        <f t="shared" si="10"/>
        <v>9</v>
      </c>
    </row>
    <row r="689" spans="1:4" x14ac:dyDescent="0.25">
      <c r="A689" s="1" t="s">
        <v>42</v>
      </c>
      <c r="B689" s="1">
        <v>9</v>
      </c>
      <c r="C689" s="1">
        <v>0</v>
      </c>
      <c r="D689" s="5">
        <f t="shared" si="10"/>
        <v>9</v>
      </c>
    </row>
    <row r="690" spans="1:4" x14ac:dyDescent="0.25">
      <c r="A690" s="1" t="s">
        <v>42</v>
      </c>
      <c r="B690" s="1">
        <v>9</v>
      </c>
      <c r="C690" s="1">
        <v>0</v>
      </c>
      <c r="D690" s="5">
        <f t="shared" si="10"/>
        <v>9</v>
      </c>
    </row>
    <row r="691" spans="1:4" x14ac:dyDescent="0.25">
      <c r="A691" s="1" t="s">
        <v>42</v>
      </c>
      <c r="B691" s="1">
        <v>9</v>
      </c>
      <c r="C691" s="1">
        <v>0</v>
      </c>
      <c r="D691" s="5">
        <f t="shared" si="10"/>
        <v>9</v>
      </c>
    </row>
    <row r="692" spans="1:4" x14ac:dyDescent="0.25">
      <c r="A692" s="1" t="s">
        <v>42</v>
      </c>
      <c r="B692" s="1">
        <v>9</v>
      </c>
      <c r="C692" s="1">
        <v>3</v>
      </c>
      <c r="D692" s="5">
        <f t="shared" si="10"/>
        <v>9.0500000000000007</v>
      </c>
    </row>
    <row r="693" spans="1:4" x14ac:dyDescent="0.25">
      <c r="A693" s="1" t="s">
        <v>42</v>
      </c>
      <c r="B693" s="1">
        <v>9</v>
      </c>
      <c r="C693" s="1">
        <v>4</v>
      </c>
      <c r="D693" s="5">
        <f t="shared" si="10"/>
        <v>9.0666666666666664</v>
      </c>
    </row>
    <row r="694" spans="1:4" x14ac:dyDescent="0.25">
      <c r="A694" s="1" t="s">
        <v>42</v>
      </c>
      <c r="B694" s="1">
        <v>9</v>
      </c>
      <c r="C694" s="1">
        <v>4</v>
      </c>
      <c r="D694" s="5">
        <f t="shared" si="10"/>
        <v>9.0666666666666664</v>
      </c>
    </row>
    <row r="695" spans="1:4" x14ac:dyDescent="0.25">
      <c r="A695" s="1" t="s">
        <v>42</v>
      </c>
      <c r="B695" s="1">
        <v>9</v>
      </c>
      <c r="C695" s="1">
        <v>5</v>
      </c>
      <c r="D695" s="5">
        <f t="shared" si="10"/>
        <v>9.0833333333333339</v>
      </c>
    </row>
    <row r="696" spans="1:4" x14ac:dyDescent="0.25">
      <c r="A696" s="1" t="s">
        <v>42</v>
      </c>
      <c r="B696" s="1">
        <v>9</v>
      </c>
      <c r="C696" s="1">
        <v>5</v>
      </c>
      <c r="D696" s="5">
        <f t="shared" si="10"/>
        <v>9.0833333333333339</v>
      </c>
    </row>
    <row r="697" spans="1:4" x14ac:dyDescent="0.25">
      <c r="A697" s="1" t="s">
        <v>42</v>
      </c>
      <c r="B697" s="1">
        <v>9</v>
      </c>
      <c r="C697" s="1">
        <v>5</v>
      </c>
      <c r="D697" s="5">
        <f t="shared" si="10"/>
        <v>9.0833333333333339</v>
      </c>
    </row>
    <row r="698" spans="1:4" x14ac:dyDescent="0.25">
      <c r="A698" s="1" t="s">
        <v>42</v>
      </c>
      <c r="B698" s="1">
        <v>9</v>
      </c>
      <c r="C698" s="1">
        <v>5</v>
      </c>
      <c r="D698" s="5">
        <f t="shared" si="10"/>
        <v>9.0833333333333339</v>
      </c>
    </row>
    <row r="699" spans="1:4" x14ac:dyDescent="0.25">
      <c r="A699" s="1" t="s">
        <v>42</v>
      </c>
      <c r="B699" s="1">
        <v>9</v>
      </c>
      <c r="C699" s="1">
        <v>6</v>
      </c>
      <c r="D699" s="5">
        <f t="shared" si="10"/>
        <v>9.1</v>
      </c>
    </row>
    <row r="700" spans="1:4" x14ac:dyDescent="0.25">
      <c r="A700" s="1" t="s">
        <v>42</v>
      </c>
      <c r="B700" s="1">
        <v>9</v>
      </c>
      <c r="C700" s="1">
        <v>8</v>
      </c>
      <c r="D700" s="5">
        <f t="shared" si="10"/>
        <v>9.1333333333333329</v>
      </c>
    </row>
    <row r="701" spans="1:4" x14ac:dyDescent="0.25">
      <c r="A701" s="1" t="s">
        <v>42</v>
      </c>
      <c r="B701" s="1">
        <v>9</v>
      </c>
      <c r="C701" s="1">
        <v>8</v>
      </c>
      <c r="D701" s="5">
        <f t="shared" si="10"/>
        <v>9.1333333333333329</v>
      </c>
    </row>
    <row r="702" spans="1:4" x14ac:dyDescent="0.25">
      <c r="A702" s="1" t="s">
        <v>42</v>
      </c>
      <c r="B702" s="1">
        <v>9</v>
      </c>
      <c r="C702" s="1">
        <v>9</v>
      </c>
      <c r="D702" s="5">
        <f t="shared" si="10"/>
        <v>9.15</v>
      </c>
    </row>
    <row r="703" spans="1:4" x14ac:dyDescent="0.25">
      <c r="A703" s="1" t="s">
        <v>42</v>
      </c>
      <c r="B703" s="1">
        <v>9</v>
      </c>
      <c r="C703" s="1">
        <v>10</v>
      </c>
      <c r="D703" s="5">
        <f t="shared" si="10"/>
        <v>9.1666666666666661</v>
      </c>
    </row>
    <row r="704" spans="1:4" x14ac:dyDescent="0.25">
      <c r="A704" s="1" t="s">
        <v>42</v>
      </c>
      <c r="B704" s="1">
        <v>9</v>
      </c>
      <c r="C704" s="1">
        <v>10</v>
      </c>
      <c r="D704" s="5">
        <f t="shared" si="10"/>
        <v>9.1666666666666661</v>
      </c>
    </row>
    <row r="705" spans="1:4" x14ac:dyDescent="0.25">
      <c r="A705" s="1" t="s">
        <v>42</v>
      </c>
      <c r="B705" s="1">
        <v>9</v>
      </c>
      <c r="C705" s="1">
        <v>12</v>
      </c>
      <c r="D705" s="5">
        <f t="shared" ref="D705:D768" si="11">B705+C705/60</f>
        <v>9.1999999999999993</v>
      </c>
    </row>
    <row r="706" spans="1:4" x14ac:dyDescent="0.25">
      <c r="A706" s="1" t="s">
        <v>42</v>
      </c>
      <c r="B706" s="1">
        <v>9</v>
      </c>
      <c r="C706" s="1">
        <v>13</v>
      </c>
      <c r="D706" s="5">
        <f t="shared" si="11"/>
        <v>9.2166666666666668</v>
      </c>
    </row>
    <row r="707" spans="1:4" x14ac:dyDescent="0.25">
      <c r="A707" s="1" t="s">
        <v>42</v>
      </c>
      <c r="B707" s="1">
        <v>9</v>
      </c>
      <c r="C707" s="1">
        <v>13</v>
      </c>
      <c r="D707" s="5">
        <f t="shared" si="11"/>
        <v>9.2166666666666668</v>
      </c>
    </row>
    <row r="708" spans="1:4" x14ac:dyDescent="0.25">
      <c r="A708" s="1" t="s">
        <v>42</v>
      </c>
      <c r="B708" s="1">
        <v>9</v>
      </c>
      <c r="C708" s="1">
        <v>14</v>
      </c>
      <c r="D708" s="5">
        <f t="shared" si="11"/>
        <v>9.2333333333333325</v>
      </c>
    </row>
    <row r="709" spans="1:4" x14ac:dyDescent="0.25">
      <c r="A709" s="1" t="s">
        <v>42</v>
      </c>
      <c r="B709" s="1">
        <v>9</v>
      </c>
      <c r="C709" s="1">
        <v>15</v>
      </c>
      <c r="D709" s="5">
        <f t="shared" si="11"/>
        <v>9.25</v>
      </c>
    </row>
    <row r="710" spans="1:4" x14ac:dyDescent="0.25">
      <c r="A710" s="1" t="s">
        <v>42</v>
      </c>
      <c r="B710" s="1">
        <v>9</v>
      </c>
      <c r="C710" s="1">
        <v>15</v>
      </c>
      <c r="D710" s="5">
        <f t="shared" si="11"/>
        <v>9.25</v>
      </c>
    </row>
    <row r="711" spans="1:4" x14ac:dyDescent="0.25">
      <c r="A711" s="1" t="s">
        <v>42</v>
      </c>
      <c r="B711" s="1">
        <v>9</v>
      </c>
      <c r="C711" s="1">
        <v>16</v>
      </c>
      <c r="D711" s="5">
        <f t="shared" si="11"/>
        <v>9.2666666666666675</v>
      </c>
    </row>
    <row r="712" spans="1:4" x14ac:dyDescent="0.25">
      <c r="A712" s="1" t="s">
        <v>42</v>
      </c>
      <c r="B712" s="1">
        <v>9</v>
      </c>
      <c r="C712" s="1">
        <v>17</v>
      </c>
      <c r="D712" s="5">
        <f t="shared" si="11"/>
        <v>9.2833333333333332</v>
      </c>
    </row>
    <row r="713" spans="1:4" x14ac:dyDescent="0.25">
      <c r="A713" s="1" t="s">
        <v>42</v>
      </c>
      <c r="B713" s="1">
        <v>9</v>
      </c>
      <c r="C713" s="1">
        <v>18</v>
      </c>
      <c r="D713" s="5">
        <f t="shared" si="11"/>
        <v>9.3000000000000007</v>
      </c>
    </row>
    <row r="714" spans="1:4" x14ac:dyDescent="0.25">
      <c r="A714" s="1" t="s">
        <v>42</v>
      </c>
      <c r="B714" s="1">
        <v>9</v>
      </c>
      <c r="C714" s="1">
        <v>20</v>
      </c>
      <c r="D714" s="5">
        <f t="shared" si="11"/>
        <v>9.3333333333333339</v>
      </c>
    </row>
    <row r="715" spans="1:4" x14ac:dyDescent="0.25">
      <c r="A715" s="1" t="s">
        <v>42</v>
      </c>
      <c r="B715" s="1">
        <v>9</v>
      </c>
      <c r="C715" s="1">
        <v>20</v>
      </c>
      <c r="D715" s="5">
        <f t="shared" si="11"/>
        <v>9.3333333333333339</v>
      </c>
    </row>
    <row r="716" spans="1:4" x14ac:dyDescent="0.25">
      <c r="A716" s="1" t="s">
        <v>42</v>
      </c>
      <c r="B716" s="1">
        <v>9</v>
      </c>
      <c r="C716" s="1">
        <v>20</v>
      </c>
      <c r="D716" s="5">
        <f t="shared" si="11"/>
        <v>9.3333333333333339</v>
      </c>
    </row>
    <row r="717" spans="1:4" x14ac:dyDescent="0.25">
      <c r="A717" s="1" t="s">
        <v>42</v>
      </c>
      <c r="B717" s="1">
        <v>9</v>
      </c>
      <c r="C717" s="1">
        <v>20</v>
      </c>
      <c r="D717" s="5">
        <f t="shared" si="11"/>
        <v>9.3333333333333339</v>
      </c>
    </row>
    <row r="718" spans="1:4" x14ac:dyDescent="0.25">
      <c r="A718" s="1" t="s">
        <v>42</v>
      </c>
      <c r="B718" s="1">
        <v>9</v>
      </c>
      <c r="C718" s="1">
        <v>20</v>
      </c>
      <c r="D718" s="5">
        <f t="shared" si="11"/>
        <v>9.3333333333333339</v>
      </c>
    </row>
    <row r="719" spans="1:4" x14ac:dyDescent="0.25">
      <c r="A719" s="1" t="s">
        <v>42</v>
      </c>
      <c r="B719" s="1">
        <v>9</v>
      </c>
      <c r="C719" s="1">
        <v>20</v>
      </c>
      <c r="D719" s="5">
        <f t="shared" si="11"/>
        <v>9.3333333333333339</v>
      </c>
    </row>
    <row r="720" spans="1:4" x14ac:dyDescent="0.25">
      <c r="A720" s="1" t="s">
        <v>42</v>
      </c>
      <c r="B720" s="1">
        <v>9</v>
      </c>
      <c r="C720" s="1">
        <v>21</v>
      </c>
      <c r="D720" s="5">
        <f t="shared" si="11"/>
        <v>9.35</v>
      </c>
    </row>
    <row r="721" spans="1:4" x14ac:dyDescent="0.25">
      <c r="A721" s="1" t="s">
        <v>42</v>
      </c>
      <c r="B721" s="1">
        <v>9</v>
      </c>
      <c r="C721" s="1">
        <v>21</v>
      </c>
      <c r="D721" s="5">
        <f t="shared" si="11"/>
        <v>9.35</v>
      </c>
    </row>
    <row r="722" spans="1:4" x14ac:dyDescent="0.25">
      <c r="A722" s="1" t="s">
        <v>42</v>
      </c>
      <c r="B722" s="1">
        <v>9</v>
      </c>
      <c r="C722" s="1">
        <v>21</v>
      </c>
      <c r="D722" s="5">
        <f t="shared" si="11"/>
        <v>9.35</v>
      </c>
    </row>
    <row r="723" spans="1:4" x14ac:dyDescent="0.25">
      <c r="A723" s="1" t="s">
        <v>42</v>
      </c>
      <c r="B723" s="1">
        <v>9</v>
      </c>
      <c r="C723" s="1">
        <v>21</v>
      </c>
      <c r="D723" s="5">
        <f t="shared" si="11"/>
        <v>9.35</v>
      </c>
    </row>
    <row r="724" spans="1:4" x14ac:dyDescent="0.25">
      <c r="A724" s="1" t="s">
        <v>42</v>
      </c>
      <c r="B724" s="1">
        <v>9</v>
      </c>
      <c r="C724" s="1">
        <v>21</v>
      </c>
      <c r="D724" s="5">
        <f t="shared" si="11"/>
        <v>9.35</v>
      </c>
    </row>
    <row r="725" spans="1:4" x14ac:dyDescent="0.25">
      <c r="A725" s="1" t="s">
        <v>42</v>
      </c>
      <c r="B725" s="1">
        <v>9</v>
      </c>
      <c r="C725" s="1">
        <v>27</v>
      </c>
      <c r="D725" s="5">
        <f t="shared" si="11"/>
        <v>9.4499999999999993</v>
      </c>
    </row>
    <row r="726" spans="1:4" x14ac:dyDescent="0.25">
      <c r="A726" s="1" t="s">
        <v>42</v>
      </c>
      <c r="B726" s="1">
        <v>9</v>
      </c>
      <c r="C726" s="1">
        <v>30</v>
      </c>
      <c r="D726" s="5">
        <f t="shared" si="11"/>
        <v>9.5</v>
      </c>
    </row>
    <row r="727" spans="1:4" x14ac:dyDescent="0.25">
      <c r="A727" s="1" t="s">
        <v>42</v>
      </c>
      <c r="B727" s="1">
        <v>9</v>
      </c>
      <c r="C727" s="1">
        <v>30</v>
      </c>
      <c r="D727" s="5">
        <f t="shared" si="11"/>
        <v>9.5</v>
      </c>
    </row>
    <row r="728" spans="1:4" x14ac:dyDescent="0.25">
      <c r="A728" s="1" t="s">
        <v>42</v>
      </c>
      <c r="B728" s="1">
        <v>9</v>
      </c>
      <c r="C728" s="1">
        <v>30</v>
      </c>
      <c r="D728" s="5">
        <f t="shared" si="11"/>
        <v>9.5</v>
      </c>
    </row>
    <row r="729" spans="1:4" x14ac:dyDescent="0.25">
      <c r="A729" s="1" t="s">
        <v>42</v>
      </c>
      <c r="B729" s="1">
        <v>9</v>
      </c>
      <c r="C729" s="1">
        <v>30</v>
      </c>
      <c r="D729" s="5">
        <f t="shared" si="11"/>
        <v>9.5</v>
      </c>
    </row>
    <row r="730" spans="1:4" x14ac:dyDescent="0.25">
      <c r="A730" s="1" t="s">
        <v>42</v>
      </c>
      <c r="B730" s="1">
        <v>9</v>
      </c>
      <c r="C730" s="1">
        <v>30</v>
      </c>
      <c r="D730" s="5">
        <f t="shared" si="11"/>
        <v>9.5</v>
      </c>
    </row>
    <row r="731" spans="1:4" x14ac:dyDescent="0.25">
      <c r="A731" s="1" t="s">
        <v>42</v>
      </c>
      <c r="B731" s="1">
        <v>9</v>
      </c>
      <c r="C731" s="1">
        <v>30</v>
      </c>
      <c r="D731" s="5">
        <f t="shared" si="11"/>
        <v>9.5</v>
      </c>
    </row>
    <row r="732" spans="1:4" x14ac:dyDescent="0.25">
      <c r="A732" s="1" t="s">
        <v>42</v>
      </c>
      <c r="B732" s="1">
        <v>9</v>
      </c>
      <c r="C732" s="1">
        <v>30</v>
      </c>
      <c r="D732" s="5">
        <f t="shared" si="11"/>
        <v>9.5</v>
      </c>
    </row>
    <row r="733" spans="1:4" x14ac:dyDescent="0.25">
      <c r="A733" s="1" t="s">
        <v>42</v>
      </c>
      <c r="B733" s="1">
        <v>9</v>
      </c>
      <c r="C733" s="1">
        <v>32</v>
      </c>
      <c r="D733" s="5">
        <f t="shared" si="11"/>
        <v>9.5333333333333332</v>
      </c>
    </row>
    <row r="734" spans="1:4" x14ac:dyDescent="0.25">
      <c r="A734" s="1" t="s">
        <v>42</v>
      </c>
      <c r="B734" s="1">
        <v>9</v>
      </c>
      <c r="C734" s="1">
        <v>32</v>
      </c>
      <c r="D734" s="5">
        <f t="shared" si="11"/>
        <v>9.5333333333333332</v>
      </c>
    </row>
    <row r="735" spans="1:4" x14ac:dyDescent="0.25">
      <c r="A735" s="1" t="s">
        <v>42</v>
      </c>
      <c r="B735" s="1">
        <v>9</v>
      </c>
      <c r="C735" s="1">
        <v>35</v>
      </c>
      <c r="D735" s="5">
        <f t="shared" si="11"/>
        <v>9.5833333333333339</v>
      </c>
    </row>
    <row r="736" spans="1:4" x14ac:dyDescent="0.25">
      <c r="A736" s="1" t="s">
        <v>42</v>
      </c>
      <c r="B736" s="1">
        <v>9</v>
      </c>
      <c r="C736" s="1">
        <v>36</v>
      </c>
      <c r="D736" s="5">
        <f t="shared" si="11"/>
        <v>9.6</v>
      </c>
    </row>
    <row r="737" spans="1:4" x14ac:dyDescent="0.25">
      <c r="A737" s="1" t="s">
        <v>42</v>
      </c>
      <c r="B737" s="1">
        <v>9</v>
      </c>
      <c r="C737" s="1">
        <v>41</v>
      </c>
      <c r="D737" s="5">
        <f t="shared" si="11"/>
        <v>9.6833333333333336</v>
      </c>
    </row>
    <row r="738" spans="1:4" x14ac:dyDescent="0.25">
      <c r="A738" s="1" t="s">
        <v>42</v>
      </c>
      <c r="B738" s="1">
        <v>9</v>
      </c>
      <c r="C738" s="1">
        <v>42</v>
      </c>
      <c r="D738" s="5">
        <f t="shared" si="11"/>
        <v>9.6999999999999993</v>
      </c>
    </row>
    <row r="739" spans="1:4" x14ac:dyDescent="0.25">
      <c r="A739" s="1" t="s">
        <v>42</v>
      </c>
      <c r="B739" s="1">
        <v>9</v>
      </c>
      <c r="C739" s="1">
        <v>43</v>
      </c>
      <c r="D739" s="5">
        <f t="shared" si="11"/>
        <v>9.7166666666666668</v>
      </c>
    </row>
    <row r="740" spans="1:4" x14ac:dyDescent="0.25">
      <c r="A740" s="1" t="s">
        <v>42</v>
      </c>
      <c r="B740" s="1">
        <v>9</v>
      </c>
      <c r="C740" s="1">
        <v>50</v>
      </c>
      <c r="D740" s="5">
        <f t="shared" si="11"/>
        <v>9.8333333333333339</v>
      </c>
    </row>
    <row r="741" spans="1:4" x14ac:dyDescent="0.25">
      <c r="A741" s="1" t="s">
        <v>42</v>
      </c>
      <c r="B741" s="1">
        <v>9</v>
      </c>
      <c r="C741" s="1">
        <v>53</v>
      </c>
      <c r="D741" s="5">
        <f t="shared" si="11"/>
        <v>9.8833333333333329</v>
      </c>
    </row>
    <row r="742" spans="1:4" x14ac:dyDescent="0.25">
      <c r="A742" s="1" t="s">
        <v>42</v>
      </c>
      <c r="B742" s="1">
        <v>9</v>
      </c>
      <c r="C742" s="1">
        <v>54</v>
      </c>
      <c r="D742" s="5">
        <f t="shared" si="11"/>
        <v>9.9</v>
      </c>
    </row>
    <row r="743" spans="1:4" x14ac:dyDescent="0.25">
      <c r="A743" s="1" t="s">
        <v>42</v>
      </c>
      <c r="B743" s="1">
        <v>9</v>
      </c>
      <c r="C743" s="1">
        <v>55</v>
      </c>
      <c r="D743" s="5">
        <f t="shared" si="11"/>
        <v>9.9166666666666661</v>
      </c>
    </row>
    <row r="744" spans="1:4" x14ac:dyDescent="0.25">
      <c r="A744" s="1" t="s">
        <v>42</v>
      </c>
      <c r="B744" s="1">
        <v>9</v>
      </c>
      <c r="C744" s="1">
        <v>58</v>
      </c>
      <c r="D744" s="5">
        <f t="shared" si="11"/>
        <v>9.9666666666666668</v>
      </c>
    </row>
    <row r="745" spans="1:4" x14ac:dyDescent="0.25">
      <c r="A745" s="1" t="s">
        <v>42</v>
      </c>
      <c r="B745" s="1">
        <v>9</v>
      </c>
      <c r="C745" s="1">
        <v>59</v>
      </c>
      <c r="D745" s="5">
        <f t="shared" si="11"/>
        <v>9.9833333333333325</v>
      </c>
    </row>
    <row r="746" spans="1:4" x14ac:dyDescent="0.25">
      <c r="A746" s="1" t="s">
        <v>42</v>
      </c>
      <c r="B746" s="1">
        <v>10</v>
      </c>
      <c r="C746" s="1">
        <v>0</v>
      </c>
      <c r="D746" s="5">
        <f t="shared" si="11"/>
        <v>10</v>
      </c>
    </row>
    <row r="747" spans="1:4" x14ac:dyDescent="0.25">
      <c r="A747" s="1" t="s">
        <v>42</v>
      </c>
      <c r="B747" s="1">
        <v>10</v>
      </c>
      <c r="C747" s="1">
        <v>4</v>
      </c>
      <c r="D747" s="5">
        <f t="shared" si="11"/>
        <v>10.066666666666666</v>
      </c>
    </row>
    <row r="748" spans="1:4" x14ac:dyDescent="0.25">
      <c r="A748" s="1" t="s">
        <v>42</v>
      </c>
      <c r="B748" s="1">
        <v>10</v>
      </c>
      <c r="C748" s="1">
        <v>5</v>
      </c>
      <c r="D748" s="5">
        <f t="shared" si="11"/>
        <v>10.083333333333334</v>
      </c>
    </row>
    <row r="749" spans="1:4" x14ac:dyDescent="0.25">
      <c r="A749" s="1" t="s">
        <v>42</v>
      </c>
      <c r="B749" s="1">
        <v>10</v>
      </c>
      <c r="C749" s="1">
        <v>14</v>
      </c>
      <c r="D749" s="5">
        <f t="shared" si="11"/>
        <v>10.233333333333333</v>
      </c>
    </row>
    <row r="750" spans="1:4" x14ac:dyDescent="0.25">
      <c r="A750" s="1" t="s">
        <v>42</v>
      </c>
      <c r="B750" s="1">
        <v>10</v>
      </c>
      <c r="C750" s="1">
        <v>14</v>
      </c>
      <c r="D750" s="5">
        <f t="shared" si="11"/>
        <v>10.233333333333333</v>
      </c>
    </row>
    <row r="751" spans="1:4" x14ac:dyDescent="0.25">
      <c r="A751" s="1" t="s">
        <v>42</v>
      </c>
      <c r="B751" s="1">
        <v>10</v>
      </c>
      <c r="C751" s="1">
        <v>17</v>
      </c>
      <c r="D751" s="5">
        <f t="shared" si="11"/>
        <v>10.283333333333333</v>
      </c>
    </row>
    <row r="752" spans="1:4" x14ac:dyDescent="0.25">
      <c r="A752" s="1" t="s">
        <v>42</v>
      </c>
      <c r="B752" s="1">
        <v>10</v>
      </c>
      <c r="C752" s="1">
        <v>17</v>
      </c>
      <c r="D752" s="5">
        <f t="shared" si="11"/>
        <v>10.283333333333333</v>
      </c>
    </row>
    <row r="753" spans="1:4" x14ac:dyDescent="0.25">
      <c r="A753" s="1" t="s">
        <v>42</v>
      </c>
      <c r="B753" s="1">
        <v>10</v>
      </c>
      <c r="C753" s="1">
        <v>19</v>
      </c>
      <c r="D753" s="5">
        <f t="shared" si="11"/>
        <v>10.316666666666666</v>
      </c>
    </row>
    <row r="754" spans="1:4" x14ac:dyDescent="0.25">
      <c r="A754" s="1" t="s">
        <v>42</v>
      </c>
      <c r="B754" s="1">
        <v>10</v>
      </c>
      <c r="C754" s="1">
        <v>20</v>
      </c>
      <c r="D754" s="5">
        <f t="shared" si="11"/>
        <v>10.333333333333334</v>
      </c>
    </row>
    <row r="755" spans="1:4" x14ac:dyDescent="0.25">
      <c r="A755" s="1" t="s">
        <v>42</v>
      </c>
      <c r="B755" s="1">
        <v>10</v>
      </c>
      <c r="C755" s="1">
        <v>22</v>
      </c>
      <c r="D755" s="5">
        <f t="shared" si="11"/>
        <v>10.366666666666667</v>
      </c>
    </row>
    <row r="756" spans="1:4" x14ac:dyDescent="0.25">
      <c r="A756" s="1" t="s">
        <v>42</v>
      </c>
      <c r="B756" s="1">
        <v>10</v>
      </c>
      <c r="C756" s="1">
        <v>22</v>
      </c>
      <c r="D756" s="5">
        <f t="shared" si="11"/>
        <v>10.366666666666667</v>
      </c>
    </row>
    <row r="757" spans="1:4" x14ac:dyDescent="0.25">
      <c r="A757" s="1" t="s">
        <v>42</v>
      </c>
      <c r="B757" s="1">
        <v>10</v>
      </c>
      <c r="C757" s="1">
        <v>26</v>
      </c>
      <c r="D757" s="5">
        <f t="shared" si="11"/>
        <v>10.433333333333334</v>
      </c>
    </row>
    <row r="758" spans="1:4" x14ac:dyDescent="0.25">
      <c r="A758" s="1" t="s">
        <v>42</v>
      </c>
      <c r="B758" s="1">
        <v>10</v>
      </c>
      <c r="C758" s="1">
        <v>27</v>
      </c>
      <c r="D758" s="5">
        <f t="shared" si="11"/>
        <v>10.45</v>
      </c>
    </row>
    <row r="759" spans="1:4" x14ac:dyDescent="0.25">
      <c r="A759" s="1" t="s">
        <v>42</v>
      </c>
      <c r="B759" s="1">
        <v>10</v>
      </c>
      <c r="C759" s="1">
        <v>30</v>
      </c>
      <c r="D759" s="5">
        <f t="shared" si="11"/>
        <v>10.5</v>
      </c>
    </row>
    <row r="760" spans="1:4" x14ac:dyDescent="0.25">
      <c r="A760" s="1" t="s">
        <v>42</v>
      </c>
      <c r="B760" s="1">
        <v>10</v>
      </c>
      <c r="C760" s="1">
        <v>33</v>
      </c>
      <c r="D760" s="5">
        <f t="shared" si="11"/>
        <v>10.55</v>
      </c>
    </row>
    <row r="761" spans="1:4" x14ac:dyDescent="0.25">
      <c r="A761" s="1" t="s">
        <v>42</v>
      </c>
      <c r="B761" s="1">
        <v>10</v>
      </c>
      <c r="C761" s="1">
        <v>38</v>
      </c>
      <c r="D761" s="5">
        <f t="shared" si="11"/>
        <v>10.633333333333333</v>
      </c>
    </row>
    <row r="762" spans="1:4" x14ac:dyDescent="0.25">
      <c r="A762" s="1" t="s">
        <v>42</v>
      </c>
      <c r="B762" s="1">
        <v>10</v>
      </c>
      <c r="C762" s="1">
        <v>40</v>
      </c>
      <c r="D762" s="5">
        <f t="shared" si="11"/>
        <v>10.666666666666666</v>
      </c>
    </row>
    <row r="763" spans="1:4" x14ac:dyDescent="0.25">
      <c r="A763" s="1" t="s">
        <v>42</v>
      </c>
      <c r="B763" s="1">
        <v>10</v>
      </c>
      <c r="C763" s="1">
        <v>45</v>
      </c>
      <c r="D763" s="5">
        <f t="shared" si="11"/>
        <v>10.75</v>
      </c>
    </row>
    <row r="764" spans="1:4" x14ac:dyDescent="0.25">
      <c r="A764" s="1" t="s">
        <v>42</v>
      </c>
      <c r="B764" s="1">
        <v>10</v>
      </c>
      <c r="C764" s="1">
        <v>45</v>
      </c>
      <c r="D764" s="5">
        <f t="shared" si="11"/>
        <v>10.75</v>
      </c>
    </row>
    <row r="765" spans="1:4" x14ac:dyDescent="0.25">
      <c r="A765" s="1" t="s">
        <v>42</v>
      </c>
      <c r="B765" s="1">
        <v>10</v>
      </c>
      <c r="C765" s="1">
        <v>47</v>
      </c>
      <c r="D765" s="5">
        <f t="shared" si="11"/>
        <v>10.783333333333333</v>
      </c>
    </row>
    <row r="766" spans="1:4" x14ac:dyDescent="0.25">
      <c r="A766" s="1" t="s">
        <v>42</v>
      </c>
      <c r="B766" s="1">
        <v>10</v>
      </c>
      <c r="C766" s="1">
        <v>47</v>
      </c>
      <c r="D766" s="5">
        <f t="shared" si="11"/>
        <v>10.783333333333333</v>
      </c>
    </row>
    <row r="767" spans="1:4" x14ac:dyDescent="0.25">
      <c r="A767" s="1" t="s">
        <v>42</v>
      </c>
      <c r="B767" s="1">
        <v>11</v>
      </c>
      <c r="C767" s="1">
        <v>9</v>
      </c>
      <c r="D767" s="5">
        <f t="shared" si="11"/>
        <v>11.15</v>
      </c>
    </row>
    <row r="768" spans="1:4" x14ac:dyDescent="0.25">
      <c r="A768" s="1" t="s">
        <v>42</v>
      </c>
      <c r="B768" s="1">
        <v>11</v>
      </c>
      <c r="C768" s="1">
        <v>10</v>
      </c>
      <c r="D768" s="5">
        <f t="shared" si="11"/>
        <v>11.166666666666666</v>
      </c>
    </row>
    <row r="769" spans="1:4" x14ac:dyDescent="0.25">
      <c r="A769" s="1" t="s">
        <v>42</v>
      </c>
      <c r="B769" s="1">
        <v>11</v>
      </c>
      <c r="C769" s="1">
        <v>14</v>
      </c>
      <c r="D769" s="5">
        <f t="shared" ref="D769:D789" si="12">B769+C769/60</f>
        <v>11.233333333333333</v>
      </c>
    </row>
    <row r="770" spans="1:4" x14ac:dyDescent="0.25">
      <c r="A770" s="1" t="s">
        <v>42</v>
      </c>
      <c r="B770" s="1">
        <v>11</v>
      </c>
      <c r="C770" s="1">
        <v>30</v>
      </c>
      <c r="D770" s="5">
        <f t="shared" si="12"/>
        <v>11.5</v>
      </c>
    </row>
    <row r="771" spans="1:4" x14ac:dyDescent="0.25">
      <c r="A771" s="1" t="s">
        <v>42</v>
      </c>
      <c r="B771" s="1">
        <v>11</v>
      </c>
      <c r="C771" s="1">
        <v>40</v>
      </c>
      <c r="D771" s="5">
        <f t="shared" si="12"/>
        <v>11.666666666666666</v>
      </c>
    </row>
    <row r="772" spans="1:4" x14ac:dyDescent="0.25">
      <c r="A772" s="1" t="s">
        <v>42</v>
      </c>
      <c r="B772" s="1">
        <v>11</v>
      </c>
      <c r="C772" s="1">
        <v>40</v>
      </c>
      <c r="D772" s="5">
        <f t="shared" si="12"/>
        <v>11.666666666666666</v>
      </c>
    </row>
    <row r="773" spans="1:4" x14ac:dyDescent="0.25">
      <c r="A773" s="1" t="s">
        <v>42</v>
      </c>
      <c r="B773" s="1">
        <v>11</v>
      </c>
      <c r="C773" s="1">
        <v>42</v>
      </c>
      <c r="D773" s="5">
        <f t="shared" si="12"/>
        <v>11.7</v>
      </c>
    </row>
    <row r="774" spans="1:4" x14ac:dyDescent="0.25">
      <c r="A774" s="1" t="s">
        <v>42</v>
      </c>
      <c r="B774" s="1">
        <v>11</v>
      </c>
      <c r="C774" s="1">
        <v>45</v>
      </c>
      <c r="D774" s="5">
        <f t="shared" si="12"/>
        <v>11.75</v>
      </c>
    </row>
    <row r="775" spans="1:4" x14ac:dyDescent="0.25">
      <c r="A775" s="1" t="s">
        <v>42</v>
      </c>
      <c r="B775" s="1">
        <v>11</v>
      </c>
      <c r="C775" s="1">
        <v>55</v>
      </c>
      <c r="D775" s="5">
        <f t="shared" si="12"/>
        <v>11.916666666666666</v>
      </c>
    </row>
    <row r="776" spans="1:4" x14ac:dyDescent="0.25">
      <c r="A776" s="1" t="s">
        <v>42</v>
      </c>
      <c r="B776" s="1">
        <v>11</v>
      </c>
      <c r="C776" s="1">
        <v>56</v>
      </c>
      <c r="D776" s="5">
        <f t="shared" si="12"/>
        <v>11.933333333333334</v>
      </c>
    </row>
    <row r="777" spans="1:4" x14ac:dyDescent="0.25">
      <c r="A777" s="1" t="s">
        <v>42</v>
      </c>
      <c r="B777" s="1">
        <v>11</v>
      </c>
      <c r="C777" s="1">
        <v>59</v>
      </c>
      <c r="D777" s="5">
        <f t="shared" si="12"/>
        <v>11.983333333333333</v>
      </c>
    </row>
    <row r="778" spans="1:4" x14ac:dyDescent="0.25">
      <c r="A778" s="1" t="s">
        <v>42</v>
      </c>
      <c r="B778" s="1">
        <v>12</v>
      </c>
      <c r="C778" s="1">
        <v>2</v>
      </c>
      <c r="D778" s="5">
        <f t="shared" si="12"/>
        <v>12.033333333333333</v>
      </c>
    </row>
    <row r="779" spans="1:4" x14ac:dyDescent="0.25">
      <c r="A779" s="1" t="s">
        <v>42</v>
      </c>
      <c r="B779" s="1">
        <v>12</v>
      </c>
      <c r="C779" s="1">
        <v>30</v>
      </c>
      <c r="D779" s="5">
        <f t="shared" si="12"/>
        <v>12.5</v>
      </c>
    </row>
    <row r="780" spans="1:4" x14ac:dyDescent="0.25">
      <c r="A780" s="1" t="s">
        <v>42</v>
      </c>
      <c r="B780" s="1">
        <v>13</v>
      </c>
      <c r="C780" s="1">
        <v>2</v>
      </c>
      <c r="D780" s="5">
        <f t="shared" si="12"/>
        <v>13.033333333333333</v>
      </c>
    </row>
    <row r="781" spans="1:4" x14ac:dyDescent="0.25">
      <c r="A781" s="1" t="s">
        <v>42</v>
      </c>
      <c r="B781" s="1">
        <v>13</v>
      </c>
      <c r="C781" s="1">
        <v>9</v>
      </c>
      <c r="D781" s="5">
        <f t="shared" si="12"/>
        <v>13.15</v>
      </c>
    </row>
    <row r="782" spans="1:4" x14ac:dyDescent="0.25">
      <c r="A782" s="1" t="s">
        <v>42</v>
      </c>
      <c r="B782" s="1">
        <v>13</v>
      </c>
      <c r="C782" s="1">
        <v>27</v>
      </c>
      <c r="D782" s="5">
        <f t="shared" si="12"/>
        <v>13.45</v>
      </c>
    </row>
    <row r="783" spans="1:4" x14ac:dyDescent="0.25">
      <c r="A783" s="1" t="s">
        <v>42</v>
      </c>
      <c r="B783" s="1">
        <v>13</v>
      </c>
      <c r="C783" s="1">
        <v>59</v>
      </c>
      <c r="D783" s="5">
        <f t="shared" si="12"/>
        <v>13.983333333333333</v>
      </c>
    </row>
    <row r="784" spans="1:4" x14ac:dyDescent="0.25">
      <c r="A784" s="1" t="s">
        <v>42</v>
      </c>
      <c r="B784" s="1">
        <v>13</v>
      </c>
      <c r="C784" s="1">
        <v>59</v>
      </c>
      <c r="D784" s="5">
        <f t="shared" si="12"/>
        <v>13.983333333333333</v>
      </c>
    </row>
    <row r="785" spans="1:4" x14ac:dyDescent="0.25">
      <c r="A785" s="1" t="s">
        <v>42</v>
      </c>
      <c r="B785" s="1">
        <v>13</v>
      </c>
      <c r="C785" s="1">
        <v>59</v>
      </c>
      <c r="D785" s="5">
        <f t="shared" si="12"/>
        <v>13.983333333333333</v>
      </c>
    </row>
    <row r="786" spans="1:4" x14ac:dyDescent="0.25">
      <c r="A786" s="1" t="s">
        <v>42</v>
      </c>
      <c r="B786" s="1">
        <v>14</v>
      </c>
      <c r="C786" s="1">
        <v>0</v>
      </c>
      <c r="D786" s="5">
        <f t="shared" si="12"/>
        <v>14</v>
      </c>
    </row>
    <row r="787" spans="1:4" x14ac:dyDescent="0.25">
      <c r="A787" s="1" t="s">
        <v>42</v>
      </c>
      <c r="B787" s="1">
        <v>14</v>
      </c>
      <c r="C787" s="1">
        <v>59</v>
      </c>
      <c r="D787" s="5">
        <f t="shared" si="12"/>
        <v>14.983333333333333</v>
      </c>
    </row>
    <row r="788" spans="1:4" x14ac:dyDescent="0.25">
      <c r="A788" s="1" t="s">
        <v>42</v>
      </c>
      <c r="B788" s="1">
        <v>14</v>
      </c>
      <c r="C788" s="1">
        <v>59</v>
      </c>
      <c r="D788" s="5">
        <f t="shared" si="12"/>
        <v>14.983333333333333</v>
      </c>
    </row>
    <row r="789" spans="1:4" x14ac:dyDescent="0.25">
      <c r="A789" s="1" t="s">
        <v>42</v>
      </c>
      <c r="B789" s="1">
        <v>15</v>
      </c>
      <c r="C789" s="1">
        <v>0</v>
      </c>
      <c r="D789" s="5">
        <f t="shared" si="12"/>
        <v>15</v>
      </c>
    </row>
  </sheetData>
  <sortState ref="A1:D789">
    <sortCondition ref="A1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Results</vt:lpstr>
      <vt:lpstr>Score</vt:lpstr>
      <vt:lpstr>Mile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2012-08-06T23:12:43Z</dcterms:created>
  <dcterms:modified xsi:type="dcterms:W3CDTF">2012-11-20T19:33:37Z</dcterms:modified>
</cp:coreProperties>
</file>